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50srv006\Investment\Васильченко Ю.Н\ЗАКУПКИ 2022\МАТЬ 2022\10303 Ячейки 2022\Версия от Васильченко Ю.Н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<sst xmlns="http://schemas.openxmlformats.org/spreadsheetml/2006/main" count="33" uniqueCount="26">
  <si>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</si>
  <si>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</si>
  <si>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</si>
  <si>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</si>
  <si>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</si>
  <si>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</si>
  <si>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</si>
  <si>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</si>
  <si>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</si>
  <si>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</si>
  <si>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</si>
  <si>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</si>
  <si>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</si>
  <si>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</si>
  <si>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</si>
  <si>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</si>
  <si>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</si>
  <si>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</si>
  <si>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</si>
  <si>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</si>
  <si>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</si>
  <si>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</si>
  <si>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</si>
  <si>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</si>
  <si>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Мероприятия по строительству и реконструкции электрических сетей  для  технологического присоединения потребителей (в том числе ПИР)  для нужд филиала ХЭС Хабаровский край, Хабаровский р-н, Хабаровск г, с. Сосновка, с. Матвеевка, </t>
  </si>
  <si>
    <t xml:space="preserve">Мероприятия по строительству и реконструкции электрических сетей  для  технологического присоединения потребителей (в том числе ПИР)  для нужд филиала ХЭС Хабаровский край, Хабаровский р-н, Хабаровск г,  с. Сосновка, с. Матвеевка,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</si>
</sst>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9" xfId="0" applyNumberFormat="1" applyFont="1" applyFill="1" applyBorder="1" applyAlignment="1" applyProtection="1">
      <alignment horizontal="center" vertical="center" wrapText="1"/>
    </xf>
    <xf numFmtId="4" fontId="16" fillId="7" borderId="27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0" sqref="B10:F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4" t="s">
        <v>23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37"/>
      <c r="F3" s="27">
        <f>G10</f>
        <v>8288781</v>
      </c>
      <c r="G3" s="19" t="s">
        <v>2</v>
      </c>
      <c r="H3" s="1"/>
      <c r="I3" s="35" t="s">
        <v>22</v>
      </c>
      <c r="J3" s="36"/>
      <c r="K3" s="36"/>
      <c r="L3" s="36"/>
      <c r="M3" s="36"/>
      <c r="N3" s="36"/>
      <c r="O3" s="36"/>
      <c r="P3" s="36"/>
      <c r="Q3" s="5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4"/>
      <c r="C4" s="44"/>
      <c r="D4" s="44"/>
      <c r="E4" s="44"/>
      <c r="F4" s="44"/>
      <c r="G4" s="44"/>
      <c r="H4" s="1"/>
      <c r="I4" s="51" t="s">
        <v>18</v>
      </c>
      <c r="J4" s="51"/>
      <c r="K4" s="51"/>
      <c r="L4" s="5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5" t="s">
        <v>19</v>
      </c>
      <c r="J5" s="25"/>
      <c r="K5" s="25"/>
      <c r="L5" s="2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5" t="s">
        <v>11</v>
      </c>
      <c r="C7" s="37"/>
      <c r="D7" s="46"/>
      <c r="E7" s="46"/>
      <c r="F7" s="47"/>
      <c r="G7" s="48"/>
      <c r="H7" s="5"/>
      <c r="I7" s="35" t="s">
        <v>21</v>
      </c>
      <c r="J7" s="36"/>
      <c r="K7" s="36"/>
      <c r="L7" s="36"/>
      <c r="M7" s="36"/>
      <c r="N7" s="36"/>
      <c r="O7" s="36"/>
      <c r="P7" s="36"/>
      <c r="Q7" s="5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1" thickBot="1" x14ac:dyDescent="0.3">
      <c r="A9" s="6"/>
      <c r="B9" s="33">
        <v>1</v>
      </c>
      <c r="C9" s="28" t="s">
        <v>25</v>
      </c>
      <c r="D9" s="29" t="s">
        <v>12</v>
      </c>
      <c r="E9" s="32">
        <v>8288781</v>
      </c>
      <c r="F9" s="30">
        <v>1</v>
      </c>
      <c r="G9" s="31">
        <f>E9*F9</f>
        <v>8288781</v>
      </c>
      <c r="H9" s="1"/>
      <c r="I9" s="16">
        <f>B9</f>
        <v>1</v>
      </c>
      <c r="J9" s="26" t="s">
        <v>24</v>
      </c>
      <c r="K9" s="12"/>
      <c r="L9" s="12"/>
      <c r="M9" s="17" t="str">
        <f>D9</f>
        <v>шт.</v>
      </c>
      <c r="N9" s="20">
        <f>E9</f>
        <v>8288781</v>
      </c>
      <c r="O9" s="11"/>
      <c r="P9" s="17">
        <f>F9</f>
        <v>1</v>
      </c>
      <c r="Q9" s="18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3">
        <f>SUM(G9:G9)</f>
        <v>8288781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3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9" t="s">
        <v>15</v>
      </c>
      <c r="C11" s="50"/>
      <c r="D11" s="50"/>
      <c r="E11" s="50"/>
      <c r="F11" s="21">
        <v>0.2</v>
      </c>
      <c r="G11" s="14">
        <f>G10*F11</f>
        <v>1657756.2000000002</v>
      </c>
      <c r="H11" s="1"/>
      <c r="I11" s="49" t="s">
        <v>15</v>
      </c>
      <c r="J11" s="50"/>
      <c r="K11" s="50"/>
      <c r="L11" s="50"/>
      <c r="M11" s="50"/>
      <c r="N11" s="50"/>
      <c r="O11" s="50"/>
      <c r="P11" s="21">
        <v>0.2</v>
      </c>
      <c r="Q11" s="14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1" t="s">
        <v>6</v>
      </c>
      <c r="C12" s="42"/>
      <c r="D12" s="42"/>
      <c r="E12" s="42"/>
      <c r="F12" s="43"/>
      <c r="G12" s="15">
        <f>G10+G11</f>
        <v>9946537.1999999993</v>
      </c>
      <c r="H12" s="1"/>
      <c r="I12" s="41" t="s">
        <v>6</v>
      </c>
      <c r="J12" s="42"/>
      <c r="K12" s="42"/>
      <c r="L12" s="42"/>
      <c r="M12" s="42"/>
      <c r="N12" s="42"/>
      <c r="O12" s="42"/>
      <c r="P12" s="43"/>
      <c r="Q12" s="15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6"/>
      <c r="C13" s="56"/>
      <c r="D13" s="56"/>
      <c r="E13" s="56"/>
      <c r="F13" s="56"/>
      <c r="G13" s="56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5"/>
      <c r="C14" s="55"/>
      <c r="D14" s="55"/>
      <c r="E14" s="55"/>
      <c r="F14" s="55"/>
      <c r="G14" s="55"/>
      <c r="H14" s="3"/>
      <c r="I14" s="3"/>
      <c r="J14" s="57" t="s">
        <v>16</v>
      </c>
      <c r="K14" s="58"/>
      <c r="L14" s="24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4"/>
      <c r="K15" s="54"/>
      <c r="L15" s="22"/>
      <c r="AA15" s="1"/>
    </row>
    <row r="16" spans="1:27" ht="16.5" x14ac:dyDescent="0.25">
      <c r="J16" s="53"/>
      <c r="K16" s="53"/>
      <c r="L16" s="23"/>
    </row>
    <row r="17" spans="10:12" ht="19.5" x14ac:dyDescent="0.25">
      <c r="J17" s="54"/>
      <c r="K17" s="54"/>
      <c r="L17" s="22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Администратор</cp:lastModifiedBy>
  <dcterms:created xsi:type="dcterms:W3CDTF">2018-05-22T01:14:50Z</dcterms:created>
  <dcterms:modified xsi:type="dcterms:W3CDTF">2022-04-20T04:36:00Z</dcterms:modified>
</cp:coreProperties>
</file>