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4001 К ЭФ (АЭС)  чиспка просек\"/>
    </mc:Choice>
  </mc:AlternateContent>
  <bookViews>
    <workbookView xWindow="0" yWindow="0" windowWidth="28800" windowHeight="11700"/>
  </bookViews>
  <sheets>
    <sheet name="Структура НМЦ и форма КП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E9" i="1" l="1"/>
  <c r="G9" i="1" s="1"/>
  <c r="G10" i="1" l="1"/>
  <c r="G11" i="1" s="1"/>
  <c r="G12" i="1" s="1"/>
  <c r="N9" i="1"/>
  <c r="P10" i="1" s="1"/>
  <c r="P12" i="1" s="1"/>
  <c r="P13" i="1" s="1"/>
  <c r="P14" i="1" s="1"/>
</calcChain>
</file>

<file path=xl/sharedStrings.xml><?xml version="1.0" encoding="utf-8"?>
<sst xmlns="http://schemas.openxmlformats.org/spreadsheetml/2006/main" count="35" uniqueCount="28">
  <si>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</si>
  <si>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</si>
  <si>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</si>
  <si>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</si>
  <si>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</si>
  <si>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</si>
  <si>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</si>
  <si>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</si>
  <si>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</si>
  <si>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</si>
  <si>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</si>
  <si>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</si>
  <si>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</si>
  <si>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</si>
  <si>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</si>
  <si>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</si>
  <si>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</si>
  <si>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</si>
  <si>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</si>
  <si>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</si>
  <si>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</si>
  <si>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</si>
  <si>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усл. ед.</t>
  </si>
  <si>
    <t>ПОНИЖАЮЩИЙ КОЭФФИЦИЕНТ (k)</t>
  </si>
  <si>
    <t xml:space="preserve"> Начальная (максимальная) цена договора, указанная в извещении (N), руб. без НДС </t>
  </si>
  <si>
    <t>ИТОГО С УЧЕТОМ ПОНИЖАЮЩЕГО КОЭФФИЦИЕНТА (P=N*k), руб. без НДС</t>
  </si>
  <si>
    <t>Кроме того НДС, руб.</t>
  </si>
  <si>
    <t>Чистка просек ВЛ 10 кВ СП ЗЭС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</si>
</sst>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2060"/>
      <name val="Tahoma"/>
      <family val="2"/>
      <charset val="204"/>
    </font>
    <font>
      <sz val="9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" fontId="15" fillId="4" borderId="4" xfId="0" applyNumberFormat="1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4" fontId="1" fillId="4" borderId="33" xfId="0" applyNumberFormat="1" applyFont="1" applyFill="1" applyBorder="1" applyAlignment="1">
      <alignment horizontal="center" vertical="center" wrapText="1"/>
    </xf>
    <xf numFmtId="9" fontId="7" fillId="2" borderId="36" xfId="0" applyNumberFormat="1" applyFont="1" applyFill="1" applyBorder="1" applyAlignment="1" applyProtection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center" wrapText="1"/>
    </xf>
    <xf numFmtId="164" fontId="17" fillId="5" borderId="33" xfId="0" applyNumberFormat="1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 applyProtection="1">
      <alignment horizontal="right" vertical="center" wrapText="1"/>
    </xf>
    <xf numFmtId="4" fontId="8" fillId="4" borderId="8" xfId="0" applyNumberFormat="1" applyFont="1" applyFill="1" applyBorder="1" applyAlignment="1" applyProtection="1">
      <alignment horizontal="right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center" wrapText="1"/>
    </xf>
    <xf numFmtId="4" fontId="8" fillId="4" borderId="1" xfId="0" applyNumberFormat="1" applyFont="1" applyFill="1" applyBorder="1" applyAlignment="1" applyProtection="1">
      <alignment horizontal="right" vertical="center" wrapText="1"/>
    </xf>
    <xf numFmtId="4" fontId="8" fillId="4" borderId="28" xfId="0" applyNumberFormat="1" applyFont="1" applyFill="1" applyBorder="1" applyAlignment="1" applyProtection="1">
      <alignment horizontal="right" vertical="center" wrapText="1"/>
    </xf>
    <xf numFmtId="0" fontId="6" fillId="0" borderId="37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4" fontId="8" fillId="5" borderId="30" xfId="0" applyNumberFormat="1" applyFont="1" applyFill="1" applyBorder="1" applyAlignment="1" applyProtection="1">
      <alignment horizontal="right" vertical="center" wrapText="1"/>
    </xf>
    <xf numFmtId="4" fontId="8" fillId="5" borderId="31" xfId="0" applyNumberFormat="1" applyFont="1" applyFill="1" applyBorder="1" applyAlignment="1" applyProtection="1">
      <alignment horizontal="right" vertical="center" wrapText="1"/>
    </xf>
    <xf numFmtId="4" fontId="8" fillId="5" borderId="32" xfId="0" applyNumberFormat="1" applyFont="1" applyFill="1" applyBorder="1" applyAlignment="1" applyProtection="1">
      <alignment horizontal="right" vertical="center" wrapText="1"/>
    </xf>
    <xf numFmtId="4" fontId="8" fillId="4" borderId="30" xfId="0" applyNumberFormat="1" applyFont="1" applyFill="1" applyBorder="1" applyAlignment="1" applyProtection="1">
      <alignment horizontal="right" vertical="center" wrapText="1"/>
    </xf>
    <xf numFmtId="4" fontId="8" fillId="4" borderId="31" xfId="0" applyNumberFormat="1" applyFont="1" applyFill="1" applyBorder="1" applyAlignment="1" applyProtection="1">
      <alignment horizontal="right" vertical="center" wrapText="1"/>
    </xf>
    <xf numFmtId="4" fontId="8" fillId="4" borderId="3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="90" zoomScaleNormal="90" workbookViewId="0">
      <selection activeCell="P14" sqref="P14"/>
    </sheetView>
  </sheetViews>
  <sheetFormatPr defaultRowHeight="15" x14ac:dyDescent="0.25"/>
  <cols>
    <col min="1" max="1" width="4.5703125" customWidth="1"/>
    <col min="2" max="2" width="9.140625" customWidth="1"/>
    <col min="3" max="3" width="34.7109375" customWidth="1"/>
    <col min="4" max="4" width="7.140625" customWidth="1"/>
    <col min="5" max="5" width="17.140625" customWidth="1"/>
    <col min="6" max="6" width="17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16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thickBot="1" x14ac:dyDescent="0.3">
      <c r="B3" s="37" t="s">
        <v>10</v>
      </c>
      <c r="C3" s="38"/>
      <c r="D3" s="38"/>
      <c r="E3" s="39"/>
      <c r="F3" s="20">
        <v>19646000</v>
      </c>
      <c r="G3" s="14" t="s">
        <v>2</v>
      </c>
      <c r="H3" s="1"/>
      <c r="I3" s="37" t="s">
        <v>21</v>
      </c>
      <c r="J3" s="38"/>
      <c r="K3" s="38"/>
      <c r="L3" s="38"/>
      <c r="M3" s="38"/>
      <c r="N3" s="38"/>
      <c r="O3" s="38"/>
      <c r="P3" s="49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75" customHeight="1" x14ac:dyDescent="0.25">
      <c r="B4" s="43"/>
      <c r="C4" s="43"/>
      <c r="D4" s="43"/>
      <c r="E4" s="43"/>
      <c r="F4" s="43"/>
      <c r="G4" s="43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11</v>
      </c>
      <c r="C7" s="39"/>
      <c r="D7" s="45"/>
      <c r="E7" s="45"/>
      <c r="F7" s="46"/>
      <c r="G7" s="47"/>
      <c r="H7" s="5"/>
      <c r="I7" s="37" t="s">
        <v>20</v>
      </c>
      <c r="J7" s="38"/>
      <c r="K7" s="38"/>
      <c r="L7" s="38"/>
      <c r="M7" s="38"/>
      <c r="N7" s="38"/>
      <c r="O7" s="38"/>
      <c r="P7" s="4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89.25" x14ac:dyDescent="0.25">
      <c r="B8" s="7" t="s">
        <v>3</v>
      </c>
      <c r="C8" s="21" t="s">
        <v>0</v>
      </c>
      <c r="D8" s="21" t="s">
        <v>7</v>
      </c>
      <c r="E8" s="22" t="s">
        <v>8</v>
      </c>
      <c r="F8" s="22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15</v>
      </c>
      <c r="M8" s="8" t="s">
        <v>7</v>
      </c>
      <c r="N8" s="9" t="s">
        <v>8</v>
      </c>
      <c r="O8" s="9" t="s">
        <v>4</v>
      </c>
      <c r="P8" s="10" t="s">
        <v>12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2" customHeight="1" thickBot="1" x14ac:dyDescent="0.3">
      <c r="B9" s="35">
        <v>1</v>
      </c>
      <c r="C9" s="23" t="s">
        <v>27</v>
      </c>
      <c r="D9" s="23" t="s">
        <v>22</v>
      </c>
      <c r="E9" s="24">
        <f>F3</f>
        <v>19646000</v>
      </c>
      <c r="F9" s="23">
        <v>1</v>
      </c>
      <c r="G9" s="25">
        <f>E9</f>
        <v>19646000</v>
      </c>
      <c r="H9" s="26"/>
      <c r="I9" s="27">
        <v>1</v>
      </c>
      <c r="J9" s="23" t="s">
        <v>27</v>
      </c>
      <c r="K9" s="28"/>
      <c r="L9" s="28"/>
      <c r="M9" s="23" t="s">
        <v>22</v>
      </c>
      <c r="N9" s="33">
        <f>E9</f>
        <v>19646000</v>
      </c>
      <c r="O9" s="29">
        <v>1</v>
      </c>
      <c r="P9" s="33">
        <f>N9*O9</f>
        <v>19646000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3" customHeight="1" thickBot="1" x14ac:dyDescent="0.3">
      <c r="A10" s="6"/>
      <c r="B10" s="40" t="s">
        <v>5</v>
      </c>
      <c r="C10" s="41"/>
      <c r="D10" s="41"/>
      <c r="E10" s="41"/>
      <c r="F10" s="42"/>
      <c r="G10" s="11">
        <f>G9</f>
        <v>19646000</v>
      </c>
      <c r="H10" s="1"/>
      <c r="I10" s="60" t="s">
        <v>24</v>
      </c>
      <c r="J10" s="61"/>
      <c r="K10" s="61"/>
      <c r="L10" s="61"/>
      <c r="M10" s="61"/>
      <c r="N10" s="61"/>
      <c r="O10" s="62"/>
      <c r="P10" s="30">
        <f>P9</f>
        <v>19646000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56" t="s">
        <v>13</v>
      </c>
      <c r="C11" s="57"/>
      <c r="D11" s="57"/>
      <c r="E11" s="57"/>
      <c r="F11" s="15">
        <v>0.2</v>
      </c>
      <c r="G11" s="12">
        <f>G10*F11</f>
        <v>3929200</v>
      </c>
      <c r="H11" s="1"/>
      <c r="I11" s="66" t="s">
        <v>23</v>
      </c>
      <c r="J11" s="67"/>
      <c r="K11" s="67"/>
      <c r="L11" s="67"/>
      <c r="M11" s="67"/>
      <c r="N11" s="67"/>
      <c r="O11" s="68"/>
      <c r="P11" s="34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53" t="s">
        <v>6</v>
      </c>
      <c r="C12" s="54"/>
      <c r="D12" s="54"/>
      <c r="E12" s="54"/>
      <c r="F12" s="55"/>
      <c r="G12" s="13">
        <f>G10+G11</f>
        <v>23575200</v>
      </c>
      <c r="H12" s="1"/>
      <c r="I12" s="69" t="s">
        <v>25</v>
      </c>
      <c r="J12" s="70"/>
      <c r="K12" s="70"/>
      <c r="L12" s="70"/>
      <c r="M12" s="70"/>
      <c r="N12" s="70"/>
      <c r="O12" s="71"/>
      <c r="P12" s="31">
        <f>ROUND(P11*P10,2)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3"/>
      <c r="C13" s="63"/>
      <c r="D13" s="63"/>
      <c r="E13" s="63"/>
      <c r="F13" s="63"/>
      <c r="G13" s="63"/>
      <c r="H13" s="1"/>
      <c r="I13" s="58" t="s">
        <v>26</v>
      </c>
      <c r="J13" s="59"/>
      <c r="K13" s="59"/>
      <c r="L13" s="59"/>
      <c r="M13" s="59"/>
      <c r="N13" s="59"/>
      <c r="O13" s="32">
        <v>0.2</v>
      </c>
      <c r="P13" s="12">
        <f>ROUND(P12*O13,2)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52"/>
      <c r="C14" s="52"/>
      <c r="D14" s="52"/>
      <c r="E14" s="52"/>
      <c r="F14" s="52"/>
      <c r="G14" s="52"/>
      <c r="H14" s="1"/>
      <c r="I14" s="53" t="s">
        <v>6</v>
      </c>
      <c r="J14" s="54"/>
      <c r="K14" s="54"/>
      <c r="L14" s="54"/>
      <c r="M14" s="54"/>
      <c r="N14" s="54"/>
      <c r="O14" s="55"/>
      <c r="P14" s="13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H15" s="1"/>
      <c r="I15" s="1"/>
      <c r="J15" s="1"/>
      <c r="K15" s="1"/>
      <c r="L15" s="1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H16" s="3"/>
      <c r="I16" s="3"/>
      <c r="J16" s="64" t="s">
        <v>14</v>
      </c>
      <c r="K16" s="65"/>
      <c r="L16" s="1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10:26" ht="19.5" x14ac:dyDescent="0.25">
      <c r="J17" s="51"/>
      <c r="K17" s="51"/>
      <c r="L17" s="16"/>
      <c r="Z17" s="1"/>
    </row>
    <row r="18" spans="10:26" ht="16.5" x14ac:dyDescent="0.25">
      <c r="J18" s="50"/>
      <c r="K18" s="50"/>
      <c r="L18" s="17"/>
    </row>
    <row r="19" spans="10:26" ht="19.5" x14ac:dyDescent="0.25">
      <c r="J19" s="51"/>
      <c r="K19" s="51"/>
      <c r="L19" s="16"/>
    </row>
  </sheetData>
  <sheetProtection formatCells="0" formatColumns="0" formatRows="0" insertRows="0" deleteRows="0"/>
  <mergeCells count="21">
    <mergeCell ref="B11:E11"/>
    <mergeCell ref="I13:N13"/>
    <mergeCell ref="I10:O10"/>
    <mergeCell ref="B13:G13"/>
    <mergeCell ref="J16:K16"/>
    <mergeCell ref="I11:O11"/>
    <mergeCell ref="I12:O12"/>
    <mergeCell ref="J18:K18"/>
    <mergeCell ref="J19:K19"/>
    <mergeCell ref="J17:K17"/>
    <mergeCell ref="B14:G14"/>
    <mergeCell ref="B12:F12"/>
    <mergeCell ref="I14:O14"/>
    <mergeCell ref="B1:P1"/>
    <mergeCell ref="B3:E3"/>
    <mergeCell ref="B10:F10"/>
    <mergeCell ref="B4:G4"/>
    <mergeCell ref="B7:G7"/>
    <mergeCell ref="I4:L4"/>
    <mergeCell ref="I3:P3"/>
    <mergeCell ref="I7:P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2021-11-07T08:19:25Z</dcterms:modified>
</cp:coreProperties>
</file>