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работа по ГКПЗ 2021\310001 ЗК МСП\ДоЗ\"/>
    </mc:Choice>
  </mc:AlternateContent>
  <bookViews>
    <workbookView xWindow="0" yWindow="0" windowWidth="29088" windowHeight="12408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" i="1" l="1"/>
  <c r="M9" i="1" l="1"/>
  <c r="N9" i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<sst xmlns="http://schemas.openxmlformats.org/spreadsheetml/2006/main" count="33" uniqueCount="25">
  <si>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</si>
  <si>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</si>
  <si>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</si>
  <si>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</si>
  <si>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</si>
  <si>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</si>
  <si>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</si>
  <si>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</si>
  <si>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</si>
  <si>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</si>
  <si>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</si>
  <si>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</si>
  <si>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</si>
  <si>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</si>
  <si>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</si>
  <si>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</si>
  <si>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</si>
  <si>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</si>
  <si>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</si>
  <si>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</si>
  <si>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</si>
  <si>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</si>
  <si>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</si>
  <si>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</si>
  <si>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Капитальный ремонт ВЛ-0,4 кВ Смидовичского и Ленинского РЭС, филиала "ЭС ЕАО"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</si>
</sst>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" fontId="6" fillId="4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B14" sqref="B14:G14"/>
    </sheetView>
  </sheetViews>
  <sheetFormatPr defaultRowHeight="14.4" x14ac:dyDescent="0.3"/>
  <cols>
    <col min="1" max="1" width="4.5546875" customWidth="1"/>
    <col min="2" max="2" width="9.109375" customWidth="1"/>
    <col min="3" max="3" width="25.6640625" customWidth="1"/>
    <col min="4" max="4" width="7.109375" customWidth="1"/>
    <col min="5" max="5" width="17.109375" customWidth="1"/>
    <col min="6" max="6" width="14.5546875" customWidth="1"/>
    <col min="7" max="7" width="22.88671875" customWidth="1"/>
    <col min="10" max="10" width="24.44140625" customWidth="1"/>
    <col min="11" max="11" width="21.33203125" customWidth="1"/>
    <col min="12" max="12" width="25.5546875" customWidth="1"/>
    <col min="13" max="13" width="7.33203125" customWidth="1"/>
    <col min="14" max="14" width="15" customWidth="1"/>
    <col min="15" max="15" width="13.88671875" customWidth="1"/>
    <col min="16" max="16" width="8.6640625" customWidth="1"/>
    <col min="17" max="17" width="22.6640625" customWidth="1"/>
  </cols>
  <sheetData>
    <row r="1" spans="1:27" ht="34.5" customHeight="1" x14ac:dyDescent="0.3">
      <c r="B1" s="42" t="s">
        <v>17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5">
      <c r="B3" s="34" t="s">
        <v>10</v>
      </c>
      <c r="C3" s="35"/>
      <c r="D3" s="35"/>
      <c r="E3" s="43"/>
      <c r="F3" s="30">
        <v>4099210</v>
      </c>
      <c r="G3" s="23" t="s">
        <v>2</v>
      </c>
      <c r="H3" s="1"/>
      <c r="I3" s="34" t="s">
        <v>22</v>
      </c>
      <c r="J3" s="35"/>
      <c r="K3" s="35"/>
      <c r="L3" s="35"/>
      <c r="M3" s="35"/>
      <c r="N3" s="35"/>
      <c r="O3" s="35"/>
      <c r="P3" s="35"/>
      <c r="Q3" s="36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3">
      <c r="B4" s="47"/>
      <c r="C4" s="47"/>
      <c r="D4" s="47"/>
      <c r="E4" s="47"/>
      <c r="F4" s="47"/>
      <c r="G4" s="47"/>
      <c r="H4" s="1"/>
      <c r="I4" s="54" t="s">
        <v>18</v>
      </c>
      <c r="J4" s="54"/>
      <c r="K4" s="54"/>
      <c r="L4" s="54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3">
      <c r="B5" s="1"/>
      <c r="C5" s="1"/>
      <c r="D5" s="1"/>
      <c r="E5" s="1"/>
      <c r="F5" s="1"/>
      <c r="G5" s="1"/>
      <c r="H5" s="1"/>
      <c r="I5" s="29" t="s">
        <v>19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5">
      <c r="B7" s="48" t="s">
        <v>11</v>
      </c>
      <c r="C7" s="43"/>
      <c r="D7" s="49"/>
      <c r="E7" s="49"/>
      <c r="F7" s="50"/>
      <c r="G7" s="51"/>
      <c r="H7" s="5"/>
      <c r="I7" s="34" t="s">
        <v>21</v>
      </c>
      <c r="J7" s="35"/>
      <c r="K7" s="35"/>
      <c r="L7" s="35"/>
      <c r="M7" s="35"/>
      <c r="N7" s="35"/>
      <c r="O7" s="35"/>
      <c r="P7" s="35"/>
      <c r="Q7" s="36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96.6" x14ac:dyDescent="0.3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23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55.8" thickBot="1" x14ac:dyDescent="0.35">
      <c r="A9" s="6"/>
      <c r="B9" s="11">
        <v>1</v>
      </c>
      <c r="C9" s="12" t="s">
        <v>24</v>
      </c>
      <c r="D9" s="13" t="s">
        <v>12</v>
      </c>
      <c r="E9" s="13">
        <f>F3</f>
        <v>4099210</v>
      </c>
      <c r="F9" s="14">
        <v>1</v>
      </c>
      <c r="G9" s="22">
        <f>E9*F9</f>
        <v>4099210</v>
      </c>
      <c r="H9" s="1"/>
      <c r="I9" s="19">
        <f>B9</f>
        <v>1</v>
      </c>
      <c r="J9" s="12" t="s">
        <v>24</v>
      </c>
      <c r="K9" s="15"/>
      <c r="L9" s="15"/>
      <c r="M9" s="20" t="str">
        <f>D9</f>
        <v>шт.</v>
      </c>
      <c r="N9" s="24">
        <f>E9</f>
        <v>4099210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5">
      <c r="A10" s="6"/>
      <c r="B10" s="37" t="s">
        <v>5</v>
      </c>
      <c r="C10" s="38"/>
      <c r="D10" s="38"/>
      <c r="E10" s="38"/>
      <c r="F10" s="39"/>
      <c r="G10" s="16">
        <f>SUM(G9:G9)</f>
        <v>4099210</v>
      </c>
      <c r="H10" s="1"/>
      <c r="I10" s="37" t="s">
        <v>5</v>
      </c>
      <c r="J10" s="38"/>
      <c r="K10" s="38"/>
      <c r="L10" s="38"/>
      <c r="M10" s="38"/>
      <c r="N10" s="38"/>
      <c r="O10" s="38"/>
      <c r="P10" s="39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3">
      <c r="A11" s="6"/>
      <c r="B11" s="52" t="s">
        <v>15</v>
      </c>
      <c r="C11" s="53"/>
      <c r="D11" s="53"/>
      <c r="E11" s="53"/>
      <c r="F11" s="25">
        <v>0.2</v>
      </c>
      <c r="G11" s="17">
        <f>G10*F11</f>
        <v>819842</v>
      </c>
      <c r="H11" s="1"/>
      <c r="I11" s="52" t="s">
        <v>15</v>
      </c>
      <c r="J11" s="53"/>
      <c r="K11" s="53"/>
      <c r="L11" s="53"/>
      <c r="M11" s="53"/>
      <c r="N11" s="53"/>
      <c r="O11" s="53"/>
      <c r="P11" s="25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5">
      <c r="A12" s="6"/>
      <c r="B12" s="44" t="s">
        <v>6</v>
      </c>
      <c r="C12" s="45"/>
      <c r="D12" s="45"/>
      <c r="E12" s="45"/>
      <c r="F12" s="46"/>
      <c r="G12" s="18">
        <f>G10+G11</f>
        <v>4919052</v>
      </c>
      <c r="H12" s="1"/>
      <c r="I12" s="44" t="s">
        <v>6</v>
      </c>
      <c r="J12" s="45"/>
      <c r="K12" s="45"/>
      <c r="L12" s="45"/>
      <c r="M12" s="45"/>
      <c r="N12" s="45"/>
      <c r="O12" s="45"/>
      <c r="P12" s="46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3">
      <c r="B13" s="33"/>
      <c r="C13" s="33"/>
      <c r="D13" s="33"/>
      <c r="E13" s="33"/>
      <c r="F13" s="33"/>
      <c r="G13" s="33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3">
      <c r="B14" s="33"/>
      <c r="C14" s="33"/>
      <c r="D14" s="33"/>
      <c r="E14" s="33"/>
      <c r="F14" s="33"/>
      <c r="G14" s="33"/>
      <c r="H14" s="3"/>
      <c r="I14" s="3"/>
      <c r="J14" s="40" t="s">
        <v>16</v>
      </c>
      <c r="K14" s="41"/>
      <c r="L14" s="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2" x14ac:dyDescent="0.3">
      <c r="J15" s="32"/>
      <c r="K15" s="32"/>
      <c r="L15" s="26"/>
      <c r="AA15" s="1"/>
    </row>
    <row r="16" spans="1:27" ht="16.8" x14ac:dyDescent="0.3">
      <c r="J16" s="31"/>
      <c r="K16" s="31"/>
      <c r="L16" s="27"/>
    </row>
    <row r="17" spans="10:12" ht="19.2" x14ac:dyDescent="0.3">
      <c r="J17" s="32"/>
      <c r="K17" s="32"/>
      <c r="L17" s="26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2021-07-12T04:32:40Z</dcterms:modified>
</cp:coreProperties>
</file>