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901 ЗЭС чистки\"/>
    </mc:Choice>
  </mc:AlternateContent>
  <bookViews>
    <workbookView xWindow="0" yWindow="0" windowWidth="22248" windowHeight="11796"/>
  </bookViews>
  <sheets>
    <sheet name="ВСЕ" sheetId="3" r:id="rId1"/>
  </sheets>
  <definedNames>
    <definedName name="_xlnm._FilterDatabase" localSheetId="0" hidden="1">ВСЕ!$A$2:$E$24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3" l="1"/>
</calcChain>
</file>

<file path=xl/sharedStrings.xml><?xml version="1.0" encoding="utf-8"?>
<sst xmlns="http://schemas.openxmlformats.org/spreadsheetml/2006/main" count="86" uniqueCount="67">
  <si>
    <t>1.1.</t>
  </si>
  <si>
    <t>110</t>
  </si>
  <si>
    <t>PR0012777</t>
  </si>
  <si>
    <t>ВЛ 110 кВ ЛуТЭК-Разрез Надаровская-Игнатьевка</t>
  </si>
  <si>
    <t>1.2.</t>
  </si>
  <si>
    <t>ВЛ-110 И-Новопокровка</t>
  </si>
  <si>
    <t>2.1.</t>
  </si>
  <si>
    <t>35</t>
  </si>
  <si>
    <t xml:space="preserve">PR0012796 </t>
  </si>
  <si>
    <t xml:space="preserve"> ВЛ 35 кВ Кировка-Уссури</t>
  </si>
  <si>
    <t>2.4.</t>
  </si>
  <si>
    <t xml:space="preserve">PR0012795 </t>
  </si>
  <si>
    <t>ВЛ 35 кВ Рождественка-Пантелеймоновка</t>
  </si>
  <si>
    <t>2.5.</t>
  </si>
  <si>
    <t>PR0012799</t>
  </si>
  <si>
    <t>ВЛ 35 кВ Лучегорск-Игнатьевка-Пожарское</t>
  </si>
  <si>
    <t>2.6.</t>
  </si>
  <si>
    <t>PR0012798</t>
  </si>
  <si>
    <t>ВЛ 35 кВ Пожарское - Губерово</t>
  </si>
  <si>
    <t>3.1.</t>
  </si>
  <si>
    <t>6-10</t>
  </si>
  <si>
    <t>PR0012642</t>
  </si>
  <si>
    <t>ВЛ-10 Ф-6 Игнатьевка-Емельяновка-Погранзаставы</t>
  </si>
  <si>
    <t>3.2.</t>
  </si>
  <si>
    <t>PR0012627</t>
  </si>
  <si>
    <t>ВЛ 10 кВ Ф-5 Чкаловка-Васильковка</t>
  </si>
  <si>
    <t>3.6.</t>
  </si>
  <si>
    <t>PR0012683</t>
  </si>
  <si>
    <t>3.7.</t>
  </si>
  <si>
    <t>PR0012578</t>
  </si>
  <si>
    <t>3.11.</t>
  </si>
  <si>
    <t>PR0012653</t>
  </si>
  <si>
    <t>ВЛ 10 кВ Ф-8 Руновка-Степановка</t>
  </si>
  <si>
    <t>4.1.</t>
  </si>
  <si>
    <t>0,4</t>
  </si>
  <si>
    <t xml:space="preserve">PR0012427    </t>
  </si>
  <si>
    <t>4.2.</t>
  </si>
  <si>
    <t>PR0012372</t>
  </si>
  <si>
    <t>ВЛ 0,4 кВ с. Марково</t>
  </si>
  <si>
    <t>4.3.</t>
  </si>
  <si>
    <t>PR0012395</t>
  </si>
  <si>
    <t>4.4.</t>
  </si>
  <si>
    <t>PR0012366</t>
  </si>
  <si>
    <t>ВЛ-0,4 кВ Игнатьевка</t>
  </si>
  <si>
    <t>4.5.</t>
  </si>
  <si>
    <t>PR0012363</t>
  </si>
  <si>
    <t>4.6.</t>
  </si>
  <si>
    <t>PR0012393</t>
  </si>
  <si>
    <t>4.10.</t>
  </si>
  <si>
    <t>PR0012501</t>
  </si>
  <si>
    <t>ВЛ 0,4 кВ с. Ариадное</t>
  </si>
  <si>
    <t>4.11.</t>
  </si>
  <si>
    <t>PR0012421</t>
  </si>
  <si>
    <t>ВЛ 0,4 кВ с. Пожига</t>
  </si>
  <si>
    <t>4.12.</t>
  </si>
  <si>
    <t>ВЛ 0,4 кВ с. Междуречье</t>
  </si>
  <si>
    <t>Линии электропередач, 110 кВ</t>
  </si>
  <si>
    <t>ВЛ-10 кВ  Ф-6“Пантелеймоновка-Ружино” + отп. Елизаветовка</t>
  </si>
  <si>
    <t>ВЛ 10 кВ Ф-4 Заря - Кронштадтка (в замен Ф-13 Лучегорск-ЦРБ)</t>
  </si>
  <si>
    <t>смета факт, т.руб</t>
  </si>
  <si>
    <t>Всго ремонт СП ПЗЭС</t>
  </si>
  <si>
    <t>ВЛ 0,4 кВ пгт.Лучегорск</t>
  </si>
  <si>
    <t>ВЛ 0,4 кВ с. Знаменка</t>
  </si>
  <si>
    <t>ВЛ 0,4 кВ с.Нагорное</t>
  </si>
  <si>
    <t>ВЛ 0,4 кВ с. Донское</t>
  </si>
  <si>
    <t>Ф-1 Ракитное-Боголюбовка (вместо ВЛ 10 кВ Ф-4 Малиново-Пожига)</t>
  </si>
  <si>
    <t>Реест сметных рачетов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</si>
</sst>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70" formatCode="_-* #,##0.00000\ _₽_-;\-* #,##0.00000\ _₽_-;_-* &quot;-&quot;???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0" fontId="6" fillId="0" borderId="0"/>
    <xf numFmtId="0" fontId="4" fillId="0" borderId="0"/>
  </cellStyleXfs>
  <cellXfs count="1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0" xfId="0" applyFont="1" applyFill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left"/>
    </xf>
    <xf numFmtId="2" fontId="2" fillId="0" borderId="0" xfId="0" applyNumberFormat="1" applyFont="1" applyFill="1"/>
    <xf numFmtId="170" fontId="2" fillId="0" borderId="1" xfId="0" applyNumberFormat="1" applyFont="1" applyFill="1" applyBorder="1"/>
    <xf numFmtId="170" fontId="3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6">
    <cellStyle name="Обычный" xfId="0" builtinId="0"/>
    <cellStyle name="Обычный 11" xfId="5"/>
    <cellStyle name="Обычный 2" xfId="1"/>
    <cellStyle name="Обычный 3" xfId="2"/>
    <cellStyle name="Стиль 1" xfId="4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24"/>
  <sheetViews>
    <sheetView tabSelected="1" zoomScale="80" zoomScaleNormal="8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ColWidth="9.109375" defaultRowHeight="13.2" x14ac:dyDescent="0.25"/>
  <cols>
    <col min="1" max="3" width="0" style="1" hidden="1" customWidth="1"/>
    <col min="4" max="4" width="71" style="2" customWidth="1"/>
    <col min="5" max="5" width="17.109375" style="1" customWidth="1"/>
    <col min="6" max="6" width="13.5546875" style="1" customWidth="1"/>
    <col min="7" max="16384" width="9.109375" style="1"/>
  </cols>
  <sheetData>
    <row r="1" spans="1:5" x14ac:dyDescent="0.25">
      <c r="A1" s="3"/>
      <c r="B1" s="3"/>
      <c r="C1" s="3"/>
      <c r="D1" s="5" t="s">
        <v>66</v>
      </c>
      <c r="E1" s="14" t="s">
        <v>59</v>
      </c>
    </row>
    <row r="2" spans="1:5" s="7" customFormat="1" x14ac:dyDescent="0.25">
      <c r="A2" s="6"/>
      <c r="B2" s="6"/>
      <c r="C2" s="6" t="s">
        <v>56</v>
      </c>
      <c r="D2" s="4"/>
      <c r="E2" s="10"/>
    </row>
    <row r="3" spans="1:5" x14ac:dyDescent="0.25">
      <c r="A3" s="3" t="s">
        <v>0</v>
      </c>
      <c r="B3" s="3" t="s">
        <v>1</v>
      </c>
      <c r="C3" s="8" t="s">
        <v>2</v>
      </c>
      <c r="D3" s="9" t="s">
        <v>3</v>
      </c>
      <c r="E3" s="12">
        <v>636.56702000000007</v>
      </c>
    </row>
    <row r="4" spans="1:5" x14ac:dyDescent="0.25">
      <c r="A4" s="3" t="s">
        <v>4</v>
      </c>
      <c r="B4" s="3" t="s">
        <v>1</v>
      </c>
      <c r="C4" s="8"/>
      <c r="D4" s="9" t="s">
        <v>5</v>
      </c>
      <c r="E4" s="12">
        <v>255.24891</v>
      </c>
    </row>
    <row r="5" spans="1:5" x14ac:dyDescent="0.25">
      <c r="A5" s="3" t="s">
        <v>6</v>
      </c>
      <c r="B5" s="3" t="s">
        <v>7</v>
      </c>
      <c r="C5" s="8" t="s">
        <v>8</v>
      </c>
      <c r="D5" s="9" t="s">
        <v>9</v>
      </c>
      <c r="E5" s="12">
        <v>364.12916999999999</v>
      </c>
    </row>
    <row r="6" spans="1:5" x14ac:dyDescent="0.25">
      <c r="A6" s="3" t="s">
        <v>10</v>
      </c>
      <c r="B6" s="3" t="s">
        <v>7</v>
      </c>
      <c r="C6" s="8" t="s">
        <v>11</v>
      </c>
      <c r="D6" s="9" t="s">
        <v>12</v>
      </c>
      <c r="E6" s="12">
        <v>229.2337</v>
      </c>
    </row>
    <row r="7" spans="1:5" x14ac:dyDescent="0.25">
      <c r="A7" s="3" t="s">
        <v>13</v>
      </c>
      <c r="B7" s="3" t="s">
        <v>7</v>
      </c>
      <c r="C7" s="8" t="s">
        <v>14</v>
      </c>
      <c r="D7" s="9" t="s">
        <v>15</v>
      </c>
      <c r="E7" s="12">
        <v>330.14963</v>
      </c>
    </row>
    <row r="8" spans="1:5" x14ac:dyDescent="0.25">
      <c r="A8" s="3" t="s">
        <v>16</v>
      </c>
      <c r="B8" s="3" t="s">
        <v>7</v>
      </c>
      <c r="C8" s="8" t="s">
        <v>17</v>
      </c>
      <c r="D8" s="9" t="s">
        <v>18</v>
      </c>
      <c r="E8" s="12">
        <v>452.82999000000001</v>
      </c>
    </row>
    <row r="9" spans="1:5" x14ac:dyDescent="0.25">
      <c r="A9" s="3" t="s">
        <v>19</v>
      </c>
      <c r="B9" s="3" t="s">
        <v>20</v>
      </c>
      <c r="C9" s="8" t="s">
        <v>21</v>
      </c>
      <c r="D9" s="9" t="s">
        <v>22</v>
      </c>
      <c r="E9" s="12">
        <v>235.1</v>
      </c>
    </row>
    <row r="10" spans="1:5" x14ac:dyDescent="0.25">
      <c r="A10" s="3" t="s">
        <v>23</v>
      </c>
      <c r="B10" s="3" t="s">
        <v>20</v>
      </c>
      <c r="C10" s="8" t="s">
        <v>24</v>
      </c>
      <c r="D10" s="9" t="s">
        <v>25</v>
      </c>
      <c r="E10" s="12">
        <v>320.7</v>
      </c>
    </row>
    <row r="11" spans="1:5" x14ac:dyDescent="0.25">
      <c r="A11" s="3" t="s">
        <v>26</v>
      </c>
      <c r="B11" s="3" t="s">
        <v>20</v>
      </c>
      <c r="C11" s="8" t="s">
        <v>27</v>
      </c>
      <c r="D11" s="9" t="s">
        <v>65</v>
      </c>
      <c r="E11" s="12">
        <v>940.15</v>
      </c>
    </row>
    <row r="12" spans="1:5" x14ac:dyDescent="0.25">
      <c r="A12" s="3" t="s">
        <v>28</v>
      </c>
      <c r="B12" s="3" t="s">
        <v>20</v>
      </c>
      <c r="C12" s="8" t="s">
        <v>29</v>
      </c>
      <c r="D12" s="9" t="s">
        <v>57</v>
      </c>
      <c r="E12" s="12">
        <v>363.93</v>
      </c>
    </row>
    <row r="13" spans="1:5" x14ac:dyDescent="0.25">
      <c r="A13" s="3" t="s">
        <v>30</v>
      </c>
      <c r="B13" s="3" t="s">
        <v>20</v>
      </c>
      <c r="C13" s="8" t="s">
        <v>31</v>
      </c>
      <c r="D13" s="9" t="s">
        <v>32</v>
      </c>
      <c r="E13" s="12">
        <v>407.4</v>
      </c>
    </row>
    <row r="14" spans="1:5" x14ac:dyDescent="0.25">
      <c r="A14" s="3" t="s">
        <v>30</v>
      </c>
      <c r="B14" s="3" t="s">
        <v>20</v>
      </c>
      <c r="C14" s="8" t="s">
        <v>31</v>
      </c>
      <c r="D14" s="9" t="s">
        <v>58</v>
      </c>
      <c r="E14" s="12">
        <v>405.03</v>
      </c>
    </row>
    <row r="15" spans="1:5" x14ac:dyDescent="0.25">
      <c r="A15" s="3" t="s">
        <v>33</v>
      </c>
      <c r="B15" s="3" t="s">
        <v>34</v>
      </c>
      <c r="C15" s="8" t="s">
        <v>35</v>
      </c>
      <c r="D15" s="9" t="s">
        <v>64</v>
      </c>
      <c r="E15" s="12">
        <v>21</v>
      </c>
    </row>
    <row r="16" spans="1:5" x14ac:dyDescent="0.25">
      <c r="A16" s="3" t="s">
        <v>36</v>
      </c>
      <c r="B16" s="3" t="s">
        <v>34</v>
      </c>
      <c r="C16" s="8" t="s">
        <v>37</v>
      </c>
      <c r="D16" s="9" t="s">
        <v>38</v>
      </c>
      <c r="E16" s="12">
        <v>77.2</v>
      </c>
    </row>
    <row r="17" spans="1:7" x14ac:dyDescent="0.25">
      <c r="A17" s="3" t="s">
        <v>39</v>
      </c>
      <c r="B17" s="3" t="s">
        <v>34</v>
      </c>
      <c r="C17" s="8" t="s">
        <v>40</v>
      </c>
      <c r="D17" s="9" t="s">
        <v>63</v>
      </c>
      <c r="E17" s="12">
        <v>9.65</v>
      </c>
    </row>
    <row r="18" spans="1:7" x14ac:dyDescent="0.25">
      <c r="A18" s="3" t="s">
        <v>41</v>
      </c>
      <c r="B18" s="3" t="s">
        <v>34</v>
      </c>
      <c r="C18" s="8" t="s">
        <v>42</v>
      </c>
      <c r="D18" s="9" t="s">
        <v>43</v>
      </c>
      <c r="E18" s="12">
        <v>10.45</v>
      </c>
    </row>
    <row r="19" spans="1:7" ht="14.4" customHeight="1" x14ac:dyDescent="0.25">
      <c r="A19" s="3" t="s">
        <v>44</v>
      </c>
      <c r="B19" s="3" t="s">
        <v>34</v>
      </c>
      <c r="C19" s="8" t="s">
        <v>45</v>
      </c>
      <c r="D19" s="9" t="s">
        <v>62</v>
      </c>
      <c r="E19" s="12">
        <v>19.3</v>
      </c>
    </row>
    <row r="20" spans="1:7" x14ac:dyDescent="0.25">
      <c r="A20" s="3" t="s">
        <v>46</v>
      </c>
      <c r="B20" s="3" t="s">
        <v>34</v>
      </c>
      <c r="C20" s="8" t="s">
        <v>47</v>
      </c>
      <c r="D20" s="9" t="s">
        <v>61</v>
      </c>
      <c r="E20" s="12">
        <v>5.74</v>
      </c>
    </row>
    <row r="21" spans="1:7" x14ac:dyDescent="0.25">
      <c r="A21" s="3" t="s">
        <v>48</v>
      </c>
      <c r="B21" s="3" t="s">
        <v>34</v>
      </c>
      <c r="C21" s="8" t="s">
        <v>49</v>
      </c>
      <c r="D21" s="9" t="s">
        <v>50</v>
      </c>
      <c r="E21" s="12">
        <v>131.63999999999999</v>
      </c>
    </row>
    <row r="22" spans="1:7" x14ac:dyDescent="0.25">
      <c r="A22" s="3" t="s">
        <v>51</v>
      </c>
      <c r="B22" s="3" t="s">
        <v>34</v>
      </c>
      <c r="C22" s="8" t="s">
        <v>52</v>
      </c>
      <c r="D22" s="9" t="s">
        <v>53</v>
      </c>
      <c r="E22" s="12">
        <v>16.84</v>
      </c>
    </row>
    <row r="23" spans="1:7" x14ac:dyDescent="0.25">
      <c r="A23" s="3" t="s">
        <v>54</v>
      </c>
      <c r="B23" s="3" t="s">
        <v>34</v>
      </c>
      <c r="C23" s="8"/>
      <c r="D23" s="9" t="s">
        <v>55</v>
      </c>
      <c r="E23" s="12">
        <v>71.58</v>
      </c>
    </row>
    <row r="24" spans="1:7" x14ac:dyDescent="0.25">
      <c r="A24" s="3"/>
      <c r="B24" s="3"/>
      <c r="C24" s="3"/>
      <c r="D24" s="5" t="s">
        <v>60</v>
      </c>
      <c r="E24" s="13">
        <f>SUM(E3:E23)</f>
        <v>5303.8684199999989</v>
      </c>
      <c r="G24" s="11"/>
    </row>
  </sheetData>
  <autoFilter ref="A2:E24"/>
  <pageMargins left="0.70866141732283472" right="0.70866141732283472" top="0.74803149606299213" bottom="0.74803149606299213" header="0.31496062992125984" footer="0.31496062992125984"/>
  <pageSetup paperSize="9" scale="6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Толстопятова</dc:creator>
  <cp:lastModifiedBy>Дина А. Маленкова</cp:lastModifiedBy>
  <cp:lastPrinted>2021-01-29T01:02:57Z</cp:lastPrinted>
  <dcterms:created xsi:type="dcterms:W3CDTF">2021-01-19T23:16:29Z</dcterms:created>
  <dcterms:modified xsi:type="dcterms:W3CDTF">2021-02-11T03:09:00Z</dcterms:modified>
</cp:coreProperties>
</file>