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работа по ГКПЗ 2021\ПО НОВОЙ ФОРМЕ\85201 ЗК не МСП\ЗД\"/>
    </mc:Choice>
  </mc:AlternateContent>
  <bookViews>
    <workbookView xWindow="0" yWindow="0" windowWidth="29796" windowHeight="9396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<sst xmlns="http://schemas.openxmlformats.org/spreadsheetml/2006/main" count="33" uniqueCount="26">
  <si>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</si>
  <si>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</si>
  <si>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Продукция 1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</si>
  <si>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</si>
  <si>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</si>
  <si>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</si>
  <si>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</si>
  <si>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</si>
  <si>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</si>
  <si>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</si>
  <si>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</si>
  <si>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</si>
  <si>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</si>
  <si>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</si>
  <si>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</si>
  <si>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</si>
  <si>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</si>
  <si>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</si>
  <si>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</si>
  <si>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</si>
  <si>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</si>
  <si>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</si>
  <si>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</si>
  <si>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</si>
  <si>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</si>
  <si>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Устройство заземления опор Алданского района электрических сетей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</si>
</sst>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9" fontId="7" fillId="2" borderId="13" xfId="0" applyNumberFormat="1" applyFont="1" applyFill="1" applyBorder="1" applyAlignment="1" applyProtection="1">
      <alignment horizontal="left" vertical="top" wrapText="1"/>
      <protection locked="0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4" fillId="0" borderId="0" xfId="0" applyFont="1" applyAlignment="1">
      <alignment horizontal="left"/>
    </xf>
    <xf numFmtId="49" fontId="2" fillId="6" borderId="13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14" fillId="0" borderId="0" xfId="0" applyFont="1" applyBorder="1" applyAlignment="1">
      <alignment horizontal="left" vertical="top" wrapText="1"/>
    </xf>
    <xf numFmtId="0" fontId="5" fillId="3" borderId="1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G14" sqref="G14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7.44140625" customWidth="1"/>
    <col min="7" max="7" width="22.88671875" customWidth="1"/>
    <col min="10" max="10" width="24.44140625" customWidth="1"/>
    <col min="11" max="11" width="21.33203125" customWidth="1"/>
    <col min="12" max="12" width="25.554687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32" t="s">
        <v>18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3" t="s">
        <v>11</v>
      </c>
      <c r="C3" s="34"/>
      <c r="D3" s="34"/>
      <c r="E3" s="35"/>
      <c r="F3" s="23">
        <v>1592237.34</v>
      </c>
      <c r="G3" s="24" t="s">
        <v>3</v>
      </c>
      <c r="H3" s="1"/>
      <c r="I3" s="33" t="s">
        <v>23</v>
      </c>
      <c r="J3" s="34"/>
      <c r="K3" s="34"/>
      <c r="L3" s="34"/>
      <c r="M3" s="34"/>
      <c r="N3" s="34"/>
      <c r="O3" s="34"/>
      <c r="P3" s="34"/>
      <c r="Q3" s="4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1"/>
      <c r="C4" s="1"/>
      <c r="D4" s="1"/>
      <c r="E4" s="1"/>
      <c r="F4" s="1"/>
      <c r="G4" s="1"/>
      <c r="H4" s="1"/>
      <c r="I4" s="48" t="s">
        <v>19</v>
      </c>
      <c r="J4" s="48"/>
      <c r="K4" s="48"/>
      <c r="L4" s="4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30" t="s">
        <v>20</v>
      </c>
      <c r="J5" s="30"/>
      <c r="K5" s="30"/>
      <c r="L5" s="3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42" t="s">
        <v>12</v>
      </c>
      <c r="C7" s="35"/>
      <c r="D7" s="43"/>
      <c r="E7" s="43"/>
      <c r="F7" s="44"/>
      <c r="G7" s="45"/>
      <c r="H7" s="5"/>
      <c r="I7" s="33" t="s">
        <v>22</v>
      </c>
      <c r="J7" s="34"/>
      <c r="K7" s="34"/>
      <c r="L7" s="34"/>
      <c r="M7" s="34"/>
      <c r="N7" s="34"/>
      <c r="O7" s="34"/>
      <c r="P7" s="34"/>
      <c r="Q7" s="4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1"/>
      <c r="I8" s="7" t="s">
        <v>4</v>
      </c>
      <c r="J8" s="8" t="s">
        <v>1</v>
      </c>
      <c r="K8" s="9" t="s">
        <v>21</v>
      </c>
      <c r="L8" s="8" t="s">
        <v>24</v>
      </c>
      <c r="M8" s="8" t="s">
        <v>8</v>
      </c>
      <c r="N8" s="9" t="s">
        <v>9</v>
      </c>
      <c r="O8" s="9" t="s">
        <v>14</v>
      </c>
      <c r="P8" s="9" t="s">
        <v>5</v>
      </c>
      <c r="Q8" s="10" t="s">
        <v>15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42" thickBot="1" x14ac:dyDescent="0.35">
      <c r="A9" s="6"/>
      <c r="B9" s="11">
        <v>1</v>
      </c>
      <c r="C9" s="12" t="s">
        <v>25</v>
      </c>
      <c r="D9" s="13" t="s">
        <v>13</v>
      </c>
      <c r="E9" s="13">
        <v>1592237.34</v>
      </c>
      <c r="F9" s="14">
        <v>1</v>
      </c>
      <c r="G9" s="22">
        <f>E9*F9</f>
        <v>1592237.34</v>
      </c>
      <c r="H9" s="1"/>
      <c r="I9" s="19">
        <f>B9</f>
        <v>1</v>
      </c>
      <c r="J9" s="31" t="s">
        <v>2</v>
      </c>
      <c r="K9" s="15"/>
      <c r="L9" s="15"/>
      <c r="M9" s="20" t="str">
        <f>D9</f>
        <v>шт.</v>
      </c>
      <c r="N9" s="25">
        <f>E9</f>
        <v>1592237.34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6" t="s">
        <v>6</v>
      </c>
      <c r="C10" s="37"/>
      <c r="D10" s="37"/>
      <c r="E10" s="37"/>
      <c r="F10" s="38"/>
      <c r="G10" s="16">
        <f>SUM(G9:G9)</f>
        <v>1592237.34</v>
      </c>
      <c r="H10" s="1"/>
      <c r="I10" s="36" t="s">
        <v>6</v>
      </c>
      <c r="J10" s="37"/>
      <c r="K10" s="37"/>
      <c r="L10" s="37"/>
      <c r="M10" s="37"/>
      <c r="N10" s="37"/>
      <c r="O10" s="37"/>
      <c r="P10" s="38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46" t="s">
        <v>16</v>
      </c>
      <c r="C11" s="47"/>
      <c r="D11" s="47"/>
      <c r="E11" s="47"/>
      <c r="F11" s="26">
        <v>0.2</v>
      </c>
      <c r="G11" s="17">
        <f>G10*F11</f>
        <v>318447.46800000005</v>
      </c>
      <c r="H11" s="1"/>
      <c r="I11" s="46" t="s">
        <v>16</v>
      </c>
      <c r="J11" s="47"/>
      <c r="K11" s="47"/>
      <c r="L11" s="47"/>
      <c r="M11" s="47"/>
      <c r="N11" s="47"/>
      <c r="O11" s="47"/>
      <c r="P11" s="26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39" t="s">
        <v>7</v>
      </c>
      <c r="C12" s="40"/>
      <c r="D12" s="40"/>
      <c r="E12" s="40"/>
      <c r="F12" s="41"/>
      <c r="G12" s="18">
        <f>G10+G11</f>
        <v>1910684.8080000002</v>
      </c>
      <c r="H12" s="1"/>
      <c r="I12" s="39" t="s">
        <v>7</v>
      </c>
      <c r="J12" s="40"/>
      <c r="K12" s="40"/>
      <c r="L12" s="40"/>
      <c r="M12" s="40"/>
      <c r="N12" s="40"/>
      <c r="O12" s="40"/>
      <c r="P12" s="41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3">
      <c r="B13" s="3"/>
      <c r="C13" s="3"/>
      <c r="D13" s="3"/>
      <c r="E13" s="3"/>
      <c r="F13" s="3"/>
      <c r="G13" s="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3">
      <c r="B14" s="3"/>
      <c r="C14" s="3"/>
      <c r="D14" s="3"/>
      <c r="E14" s="3"/>
      <c r="F14" s="3"/>
      <c r="G14" s="3"/>
      <c r="H14" s="3"/>
      <c r="I14" s="3"/>
      <c r="J14" s="52" t="s">
        <v>17</v>
      </c>
      <c r="K14" s="53"/>
      <c r="L14" s="2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51"/>
      <c r="K15" s="51"/>
      <c r="L15" s="27"/>
      <c r="AA15" s="1"/>
    </row>
    <row r="16" spans="1:27" ht="16.8" x14ac:dyDescent="0.3">
      <c r="J16" s="50"/>
      <c r="K16" s="50"/>
      <c r="L16" s="28"/>
    </row>
    <row r="17" spans="10:12" ht="19.2" x14ac:dyDescent="0.3">
      <c r="J17" s="51"/>
      <c r="K17" s="51"/>
      <c r="L17" s="27"/>
    </row>
  </sheetData>
  <sheetProtection formatCells="0" formatColumns="0" formatRows="0" insertRows="0" deleteRows="0"/>
  <mergeCells count="16">
    <mergeCell ref="J16:K16"/>
    <mergeCell ref="J17:K17"/>
    <mergeCell ref="J15:K15"/>
    <mergeCell ref="I7:Q7"/>
    <mergeCell ref="I10:P10"/>
    <mergeCell ref="J14:K14"/>
    <mergeCell ref="B1:Q1"/>
    <mergeCell ref="B3:E3"/>
    <mergeCell ref="B10:F10"/>
    <mergeCell ref="B12:F12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2021-04-01T07:36:58Z</dcterms:modified>
</cp:coreProperties>
</file>