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ВЭС\Услуги\ТТ+ТЗ Талакан (88801)\2. Корректировка\30.12.2020\ВОР\XL\"/>
    </mc:Choice>
  </mc:AlternateContent>
  <bookViews>
    <workbookView xWindow="0" yWindow="0" windowWidth="20730" windowHeight="9030"/>
  </bookViews>
  <sheets>
    <sheet name="Ведомость объемов работ 5 граф" sheetId="1" r:id="rId1"/>
  </sheets>
  <definedNames>
    <definedName name="_xlnm.Print_Titles" localSheetId="0">'Ведомость объемов работ 5 граф'!$20:$20</definedName>
  </definedNames>
  <calcPr calcId="162913"/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<sst xmlns="http://schemas.openxmlformats.org/spreadsheetml/2006/main" count="274" uniqueCount="197">
  <si>
    <t>№ пп</t>
  </si>
  <si>
    <t>Наименование</t>
  </si>
  <si>
    <t>Ед. изм.</t>
  </si>
  <si>
    <t>Кол.</t>
  </si>
  <si>
    <t>Раздел 1. Демонтажные работы</t>
  </si>
  <si>
    <t>1</t>
  </si>
  <si>
    <t>Расчистка площадей от кустарника и мелколесья вручную: при редкой поросли</t>
  </si>
  <si>
    <t>100 м2</t>
  </si>
  <si>
    <t>2</t>
  </si>
  <si>
    <t>Погрузо-разгрузочные работы при автомобильных перевозках: Погрузка дров</t>
  </si>
  <si>
    <t>1 т груза</t>
  </si>
  <si>
    <t>3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</si>
  <si>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</si>
  <si>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4</t>
  </si>
  <si>
    <t>Демонтаж опор ВЛ 0,38-10 кВ: без приставок одностоечных</t>
  </si>
  <si>
    <t>шт</t>
  </si>
  <si>
    <t>5</t>
  </si>
  <si>
    <t>Демонтаж опор ВЛ 0,38-10 кВ: с приставками одностоечных</t>
  </si>
  <si>
    <t>6</t>
  </si>
  <si>
    <t>Демонтаж опор ВЛ 0,38-10 кВ: с приставками одностоечных с подкосом</t>
  </si>
  <si>
    <t>7</t>
  </si>
  <si>
    <t>Демонтаж опор ВЛ 0,38-10 кВ: без приставок одностоечных с подкосом</t>
  </si>
  <si>
    <t>8</t>
  </si>
  <si>
    <t>Применительно. Демонтаж бетонитов (Укладка блоков и плит ленточных фундаментов при глубине котлована до 4 м, масса конструкций: до 3,5 т)</t>
  </si>
  <si>
    <t>100 шт</t>
  </si>
  <si>
    <t>9</t>
  </si>
  <si>
    <t>Демонтаж 3-х проводов ВЛ 6-10 кВ с одной опоры</t>
  </si>
  <si>
    <t>10</t>
  </si>
  <si>
    <t>Отсоединение зажимов жил проводов или кабелей сечением: до 70 мм2</t>
  </si>
  <si>
    <t>11</t>
  </si>
  <si>
    <t>Демонтаж с опоры. Кабель до 35 кВ с креплением накладными скобами, масса 1 м кабеля: до 3 кг</t>
  </si>
  <si>
    <t>100 м</t>
  </si>
  <si>
    <t>12</t>
  </si>
  <si>
    <t>Погрузо-разгрузочные работы при автомобильных перевозках: Погрузка изделий из сборного железобетона, бетона, керамзитобетона массой свыше 6 т</t>
  </si>
  <si>
    <t>13</t>
  </si>
  <si>
    <t>Погрузо-разгрузочные работы при автомобильных перевозках: Разгрузка изделий из сборного железобетона, бетона, керамзитобетона массой свыше 6 т</t>
  </si>
  <si>
    <t>14</t>
  </si>
  <si>
    <t>Перевозка грузов автомобилями бортовыми грузоподъемностью до 5 т на расстояние: I класс груза до 10 км</t>
  </si>
  <si>
    <t>Раздел 2. Строительно-монтажные работы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</si>
  <si>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</si>
  <si>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</si>
  <si>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</si>
  <si>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</si>
  <si>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</si>
  <si>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</si>
  <si>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</si>
  <si>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</si>
  <si>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</si>
  <si>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Развозка конструкций и материалов опор ВЛ 0,38-10 кВ по трассе: одностоечных железобетонных опор</t>
  </si>
  <si>
    <t>24</t>
  </si>
  <si>
    <t>Развозка конструкций и материалов опор ВЛ 0,38-10 кВ по трассе: материалов оснастки одностоечных опор</t>
  </si>
  <si>
    <t>25</t>
  </si>
  <si>
    <t>Развозка конструкций и материалов опор ВЛ 0,38-10 кВ по трассе: материалов оснастки сложных опор</t>
  </si>
  <si>
    <t>26</t>
  </si>
  <si>
    <t>Траверса на опоре</t>
  </si>
  <si>
    <t>27</t>
  </si>
  <si>
    <t>Подвеска проводов ВЛ 6-10 кВ в населенной местности сечением свыше 35 мм2 с помощью механизмов, (3 провода) при 10 опорах на км линии</t>
  </si>
  <si>
    <t>км</t>
  </si>
  <si>
    <t>28</t>
  </si>
  <si>
    <t>Забивка вертикальных заземлителей вручную на глубину до 3 м</t>
  </si>
  <si>
    <t>29</t>
  </si>
  <si>
    <t>Устройство заземлителя: протяженного в грунтах 1-4 групп при длине луча до 10 м</t>
  </si>
  <si>
    <t>30</t>
  </si>
  <si>
    <t>Установка разъединителей: с помощью механизмов</t>
  </si>
  <si>
    <t>компл</t>
  </si>
  <si>
    <t>31</t>
  </si>
  <si>
    <t>32</t>
  </si>
  <si>
    <t>33</t>
  </si>
  <si>
    <t>Присоединение к зажимам жил проводов или кабелей сечением: до 70 мм2</t>
  </si>
  <si>
    <t>34</t>
  </si>
  <si>
    <t>Применительно. Монтаж ОПН. (Разрядник трехфазный напряжением: до 10 кВ)</t>
  </si>
  <si>
    <t>Раздел 3. Материалы, передаваемые Подрядчику по договору купли-продажи</t>
  </si>
  <si>
    <t>35</t>
  </si>
  <si>
    <t>Стойка опоры СВ 105-5 /бетон В30 (М400), объем 0,47 м3, расход арматуры 92,0 кг/ (серия 3.407.1-143 вып. 7)</t>
  </si>
  <si>
    <t>шт.</t>
  </si>
  <si>
    <t>36</t>
  </si>
  <si>
    <t>СИП3 1х50</t>
  </si>
  <si>
    <t>Раздел 4. Материалы приобретаемые Подрядчиком самостоятельно.</t>
  </si>
  <si>
    <t>37</t>
  </si>
  <si>
    <t>Кронштейн У1</t>
  </si>
  <si>
    <t>38</t>
  </si>
  <si>
    <t>Надставка ТС-6 (3.407.1-143.8)</t>
  </si>
  <si>
    <t>39</t>
  </si>
  <si>
    <t>Траверса ТМ-51 (27.0002)</t>
  </si>
  <si>
    <t>40</t>
  </si>
  <si>
    <t>Траверса ТМ-53 (27.0002)</t>
  </si>
  <si>
    <t>41</t>
  </si>
  <si>
    <t>Траверса ТМ-54 (27.0002)</t>
  </si>
  <si>
    <t>42</t>
  </si>
  <si>
    <t>Траверса ТМ-55 (27.0002)</t>
  </si>
  <si>
    <t>43</t>
  </si>
  <si>
    <t>Траверса ТМ-56 (27.0002)</t>
  </si>
  <si>
    <t>44</t>
  </si>
  <si>
    <t>Траверса ТМ-57 (27.0002)</t>
  </si>
  <si>
    <t>45</t>
  </si>
  <si>
    <t>Траверса ТМ-58 (27.0002)</t>
  </si>
  <si>
    <t>46</t>
  </si>
  <si>
    <t>Траверса ТМ-59 (27.0002)</t>
  </si>
  <si>
    <t>47</t>
  </si>
  <si>
    <t>Траверса ТМ-60 (27.0002)</t>
  </si>
  <si>
    <t>48</t>
  </si>
  <si>
    <t>Траверса ТМ-61 (27.0002)</t>
  </si>
  <si>
    <t>49</t>
  </si>
  <si>
    <t>Траверса ТМ-73 (27.0002)</t>
  </si>
  <si>
    <t>50</t>
  </si>
  <si>
    <t>Хомут Х-1(3.407.1-143.8)</t>
  </si>
  <si>
    <t>51</t>
  </si>
  <si>
    <t>Изолятор ШС-20 УО</t>
  </si>
  <si>
    <t>52</t>
  </si>
  <si>
    <t>Колпачки К-9</t>
  </si>
  <si>
    <t>53</t>
  </si>
  <si>
    <t>Спиральная вязка типа СВ35</t>
  </si>
  <si>
    <t>54</t>
  </si>
  <si>
    <t>Плашечный зажим CD 35</t>
  </si>
  <si>
    <t>55</t>
  </si>
  <si>
    <t>Изолятор подвесной SML 70/20 ГС</t>
  </si>
  <si>
    <t>56</t>
  </si>
  <si>
    <t>Анкерный зажим PAZ</t>
  </si>
  <si>
    <t>57</t>
  </si>
  <si>
    <t>Болт М 20х260</t>
  </si>
  <si>
    <t>кг</t>
  </si>
  <si>
    <t>58</t>
  </si>
  <si>
    <t>Гайка М 20</t>
  </si>
  <si>
    <t>59</t>
  </si>
  <si>
    <t>Ответвительный зажим RP 150 (27.0002)</t>
  </si>
  <si>
    <t>60</t>
  </si>
  <si>
    <t>Ответвительный зажим RPN 150 (27.0002)</t>
  </si>
  <si>
    <t>61</t>
  </si>
  <si>
    <t>Зажим переносного заземления SE20.3  с шунтом</t>
  </si>
  <si>
    <t>62</t>
  </si>
  <si>
    <t>РЛНД-1,1-10/400Н УХЛ1 с приводом ПРНЗ-10У1</t>
  </si>
  <si>
    <t>63</t>
  </si>
  <si>
    <t>Кронштейн РА1, (3.407.1-143.8)</t>
  </si>
  <si>
    <t>64</t>
  </si>
  <si>
    <t>Кронштейн РА2, (3.407.1-143.8)</t>
  </si>
  <si>
    <t>65</t>
  </si>
  <si>
    <t>Кронштейн РА8, (3.407.1-143.8)</t>
  </si>
  <si>
    <t>66</t>
  </si>
  <si>
    <t>Кронштейн РА4, (3.407.1-143.8)</t>
  </si>
  <si>
    <t>67</t>
  </si>
  <si>
    <t>Кронштейн РА5, (3.407.1-143.8)</t>
  </si>
  <si>
    <t>68</t>
  </si>
  <si>
    <t>Хомут Х7, (3.407.1-143.8)</t>
  </si>
  <si>
    <t>69</t>
  </si>
  <si>
    <t>Хомут Х8, (3.407.1-143.8)</t>
  </si>
  <si>
    <t>70</t>
  </si>
  <si>
    <t>Заземляющий проводник ЗП-1 (4,5 м) (3.407.1-143.8)</t>
  </si>
  <si>
    <t>71</t>
  </si>
  <si>
    <t>Болт М12*40 (ГОСТ 7798-70)</t>
  </si>
  <si>
    <t>72</t>
  </si>
  <si>
    <t>Гайка М12 (ГОСТ 7798-70)</t>
  </si>
  <si>
    <t>73</t>
  </si>
  <si>
    <t>Шайба 12 (ГОСТ 11371-78)</t>
  </si>
  <si>
    <t>74</t>
  </si>
  <si>
    <t>Плашечный зажим ПС-2-1а (ГОСТ 13276-79)</t>
  </si>
  <si>
    <t>75</t>
  </si>
  <si>
    <t>Наконечник ТТР50</t>
  </si>
  <si>
    <t>76</t>
  </si>
  <si>
    <t>Заземляющий проводник ЗП1 (L=1,5 м.)</t>
  </si>
  <si>
    <t>77</t>
  </si>
  <si>
    <t>Круг стальной горячекатаный, марка стали ВСт3пс5-1, диаметр 10 мм</t>
  </si>
  <si>
    <t>т</t>
  </si>
  <si>
    <t>78</t>
  </si>
  <si>
    <t>Круг стальной горячекатаный, марка стали ВСт3пс5-1, диаметр 16 мм</t>
  </si>
  <si>
    <t>79</t>
  </si>
  <si>
    <t>Смесь песчано-гравийная обогащенная с содержанием гравия 35-50%</t>
  </si>
  <si>
    <t>м3</t>
  </si>
  <si>
    <t>80</t>
  </si>
  <si>
    <t>Электроды МР-3</t>
  </si>
  <si>
    <t>81</t>
  </si>
  <si>
    <t>Краска</t>
  </si>
  <si>
    <t>82</t>
  </si>
  <si>
    <t>Замок на РЛНД</t>
  </si>
  <si>
    <t>83</t>
  </si>
  <si>
    <t>ОПН-6/7.2-10/650 (II) УХЛ1</t>
  </si>
  <si>
    <t>Раздел 5. Пусконаладочные работы</t>
  </si>
  <si>
    <t>84</t>
  </si>
  <si>
    <t>Разъединитель трехполюсный напряжением: до 20 кВ</t>
  </si>
  <si>
    <t>85</t>
  </si>
  <si>
    <t>Определение удельного сопротивления грунта</t>
  </si>
  <si>
    <t>измерение</t>
  </si>
  <si>
    <t>Приложение 8 к техническому требованию</t>
  </si>
  <si>
    <t>Реконструкция распределительных сетей п. Талакан</t>
  </si>
  <si>
    <t>Реконструкция ВЛ-6 кВ ф.18 ПС Талакан, инв.№ AS0026322</t>
  </si>
  <si>
    <t>Комиссия в составе:</t>
  </si>
  <si>
    <t>начальника ПТС  Т.В. Бурнос,</t>
  </si>
  <si>
    <t xml:space="preserve">начальника службы линий – Е.В.Хасановой, </t>
  </si>
  <si>
    <t>инженера службы линий – Н.В.Мироновой,</t>
  </si>
  <si>
    <t>провела обследование ВЛ-6 кВ № 18 ПС Талакан и установила необходимость производства следующего объема работ:</t>
  </si>
  <si>
    <t>ВЕДОМОСТЬ ОБЪЕМОВ РАБОТ № 8</t>
  </si>
  <si>
    <t>Установка железобетонных опор ВЛ 0,38; 6-10 кВ с траверсами без приставок: одностоечных в скальных грунтах</t>
  </si>
  <si>
    <t>Установка железобетонных опор ВЛ 0,38; 6-10 кВ с траверсами без приставок: одностоечных с металлической надставкой в скальных грунтах</t>
  </si>
  <si>
    <t>Установка железобетонных опор ВЛ 0,38; 6-10 кВ с траверсами без приставок: одностоечных с одним подкосом в скальных грунтах</t>
  </si>
  <si>
    <t>Установка железобетонных опор ВЛ 0,38; 6-10 кВ с траверсами без приставок: одностоечных с одним подкосом с металлической надставкой в скальных грунтах</t>
  </si>
  <si>
    <t>Установка железобетонных опор ВЛ 0,38; 6-10 кВ с траверсами без приставок: одностоечных с двумя подкосами в скальных грунтах</t>
  </si>
  <si>
    <t>Установка железобетонных опор ВЛ 0,38; 6-10 кВ с траверсами без приставок: одностоечных с двумя подкосами с металлической надставкой в скальных грунтах</t>
  </si>
  <si>
    <t>установка подкоса к существующей опоре в скальных грунтах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</si>
</sst>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showGridLines="0" tabSelected="1" view="pageBreakPreview" zoomScaleNormal="100" zoomScaleSheetLayoutView="100" workbookViewId="0">
      <selection activeCell="A4" sqref="A4:D9"/>
    </sheetView>
  </sheetViews>
  <sheetFormatPr defaultRowHeight="12.75" x14ac:dyDescent="0.2"/>
  <cols>
    <col min="1" max="1" width="6.42578125" style="3" customWidth="1"/>
    <col min="2" max="2" width="73" style="4" customWidth="1"/>
    <col min="3" max="3" width="11.28515625" style="5" customWidth="1"/>
    <col min="4" max="4" width="11.5703125" style="9" customWidth="1"/>
    <col min="5" max="5" width="9.7109375" style="1" customWidth="1"/>
    <col min="6" max="6" width="8.140625" style="1" customWidth="1"/>
    <col min="7" max="7" width="9.140625" style="1"/>
    <col min="8" max="8" width="8.7109375" style="1" customWidth="1"/>
    <col min="9" max="9" width="9.28515625" style="1" customWidth="1"/>
    <col min="10" max="16384" width="9.140625" style="1"/>
  </cols>
  <sheetData>
    <row r="1" spans="1:7" x14ac:dyDescent="0.2">
      <c r="A1" s="28" t="s">
        <v>181</v>
      </c>
      <c r="B1" s="28"/>
      <c r="C1" s="28"/>
      <c r="D1" s="28"/>
      <c r="F1" s="2"/>
      <c r="G1" s="2"/>
    </row>
    <row r="2" spans="1:7" x14ac:dyDescent="0.2">
      <c r="A2" s="28" t="s">
        <v>182</v>
      </c>
      <c r="B2" s="28"/>
      <c r="C2" s="28"/>
      <c r="D2" s="28"/>
      <c r="F2" s="2"/>
      <c r="G2" s="2"/>
    </row>
    <row r="3" spans="1:7" x14ac:dyDescent="0.2">
      <c r="A3" s="24"/>
      <c r="B3" s="24"/>
      <c r="C3" s="24"/>
      <c r="D3" s="24"/>
      <c r="F3" s="2"/>
      <c r="G3" s="2"/>
    </row>
    <row r="4" spans="1:7" x14ac:dyDescent="0.2">
      <c r="A4" s="29"/>
      <c r="B4" s="29"/>
      <c r="C4" s="29"/>
      <c r="D4" s="29"/>
      <c r="F4" s="2"/>
      <c r="G4" s="2"/>
    </row>
    <row r="5" spans="1:7" x14ac:dyDescent="0.2">
      <c r="A5" s="29"/>
      <c r="B5" s="29"/>
      <c r="C5" s="29"/>
      <c r="D5" s="29"/>
      <c r="F5" s="2"/>
      <c r="G5" s="2"/>
    </row>
    <row r="6" spans="1:7" x14ac:dyDescent="0.2">
      <c r="A6" s="28"/>
      <c r="B6" s="28"/>
      <c r="C6" s="28"/>
      <c r="D6" s="28"/>
      <c r="F6" s="2"/>
      <c r="G6" s="2"/>
    </row>
    <row r="7" spans="1:7" x14ac:dyDescent="0.2">
      <c r="A7" s="28"/>
      <c r="B7" s="28"/>
      <c r="C7" s="28"/>
      <c r="D7" s="28"/>
      <c r="F7" s="2"/>
      <c r="G7" s="2"/>
    </row>
    <row r="8" spans="1:7" x14ac:dyDescent="0.2">
      <c r="A8" s="28"/>
      <c r="B8" s="28"/>
      <c r="C8" s="28"/>
      <c r="D8" s="28"/>
      <c r="F8" s="2"/>
      <c r="G8" s="2"/>
    </row>
    <row r="9" spans="1:7" x14ac:dyDescent="0.2">
      <c r="A9" s="28"/>
      <c r="B9" s="28"/>
      <c r="C9" s="28"/>
      <c r="D9" s="28"/>
      <c r="F9" s="2"/>
      <c r="G9" s="2"/>
    </row>
    <row r="10" spans="1:7" x14ac:dyDescent="0.2">
      <c r="A10" s="24"/>
      <c r="B10" s="24"/>
      <c r="C10" s="24"/>
      <c r="D10" s="24"/>
      <c r="F10" s="2"/>
      <c r="G10" s="2"/>
    </row>
    <row r="11" spans="1:7" ht="15" x14ac:dyDescent="0.2">
      <c r="A11" s="30" t="s">
        <v>189</v>
      </c>
      <c r="B11" s="30"/>
      <c r="C11" s="30"/>
      <c r="D11" s="30"/>
      <c r="F11" s="6"/>
      <c r="G11" s="2"/>
    </row>
    <row r="12" spans="1:7" ht="14.25" x14ac:dyDescent="0.2">
      <c r="A12" s="31" t="s">
        <v>183</v>
      </c>
      <c r="B12" s="31"/>
      <c r="C12" s="31"/>
      <c r="D12" s="31"/>
      <c r="F12" s="2"/>
      <c r="G12" s="2"/>
    </row>
    <row r="13" spans="1:7" x14ac:dyDescent="0.2">
      <c r="A13" s="7"/>
      <c r="B13" s="10"/>
      <c r="C13" s="11"/>
      <c r="D13" s="8"/>
      <c r="F13" s="2"/>
      <c r="G13" s="2"/>
    </row>
    <row r="14" spans="1:7" x14ac:dyDescent="0.2">
      <c r="A14" s="33" t="s">
        <v>184</v>
      </c>
      <c r="B14" s="33"/>
      <c r="C14" s="33"/>
      <c r="D14" s="33"/>
      <c r="F14" s="2"/>
      <c r="G14" s="2"/>
    </row>
    <row r="15" spans="1:7" ht="12.75" customHeight="1" x14ac:dyDescent="0.2">
      <c r="A15" s="33" t="s">
        <v>185</v>
      </c>
      <c r="B15" s="33"/>
      <c r="C15" s="33"/>
      <c r="D15" s="33"/>
      <c r="E15" s="2"/>
      <c r="F15" s="2"/>
      <c r="G15" s="2"/>
    </row>
    <row r="16" spans="1:7" x14ac:dyDescent="0.2">
      <c r="A16" s="33" t="s">
        <v>186</v>
      </c>
      <c r="B16" s="33"/>
      <c r="C16" s="33"/>
      <c r="D16" s="33"/>
      <c r="E16" s="2"/>
      <c r="F16" s="2"/>
      <c r="G16" s="2"/>
    </row>
    <row r="17" spans="1:7" x14ac:dyDescent="0.2">
      <c r="A17" s="33" t="s">
        <v>187</v>
      </c>
      <c r="B17" s="33"/>
      <c r="C17" s="33"/>
      <c r="D17" s="33"/>
      <c r="E17" s="2"/>
      <c r="F17" s="2"/>
      <c r="G17" s="2"/>
    </row>
    <row r="18" spans="1:7" ht="29.25" customHeight="1" x14ac:dyDescent="0.2">
      <c r="A18" s="34" t="s">
        <v>188</v>
      </c>
      <c r="B18" s="34"/>
      <c r="C18" s="34"/>
      <c r="D18" s="34"/>
      <c r="E18" s="2"/>
      <c r="F18" s="2"/>
      <c r="G18" s="2"/>
    </row>
    <row r="19" spans="1:7" ht="24.75" customHeight="1" x14ac:dyDescent="0.2">
      <c r="A19" s="12" t="s">
        <v>0</v>
      </c>
      <c r="B19" s="13" t="s">
        <v>1</v>
      </c>
      <c r="C19" s="14" t="s">
        <v>2</v>
      </c>
      <c r="D19" s="15" t="s">
        <v>3</v>
      </c>
    </row>
    <row r="20" spans="1:7" x14ac:dyDescent="0.2">
      <c r="A20" s="16">
        <v>1</v>
      </c>
      <c r="B20" s="17">
        <v>2</v>
      </c>
      <c r="C20" s="17">
        <v>3</v>
      </c>
      <c r="D20" s="17">
        <v>4</v>
      </c>
    </row>
    <row r="21" spans="1:7" ht="22.5" customHeight="1" x14ac:dyDescent="0.2">
      <c r="A21" s="26" t="s">
        <v>4</v>
      </c>
      <c r="B21" s="27"/>
      <c r="C21" s="27"/>
      <c r="D21" s="27"/>
    </row>
    <row r="22" spans="1:7" x14ac:dyDescent="0.2">
      <c r="A22" s="18" t="s">
        <v>5</v>
      </c>
      <c r="B22" s="19" t="s">
        <v>6</v>
      </c>
      <c r="C22" s="20" t="s">
        <v>7</v>
      </c>
      <c r="D22" s="21">
        <v>165</v>
      </c>
    </row>
    <row r="23" spans="1:7" x14ac:dyDescent="0.2">
      <c r="A23" s="18" t="s">
        <v>8</v>
      </c>
      <c r="B23" s="19" t="s">
        <v>9</v>
      </c>
      <c r="C23" s="20" t="s">
        <v>10</v>
      </c>
      <c r="D23" s="22">
        <v>115.5</v>
      </c>
    </row>
    <row r="24" spans="1:7" ht="24" customHeight="1" x14ac:dyDescent="0.2">
      <c r="A24" s="18" t="s">
        <v>11</v>
      </c>
      <c r="B24" s="19" t="s">
        <v>12</v>
      </c>
      <c r="C24" s="20" t="s">
        <v>10</v>
      </c>
      <c r="D24" s="22">
        <v>115.5</v>
      </c>
    </row>
    <row r="25" spans="1:7" ht="15.75" customHeight="1" x14ac:dyDescent="0.2">
      <c r="A25" s="18" t="s">
        <v>13</v>
      </c>
      <c r="B25" s="19" t="s">
        <v>14</v>
      </c>
      <c r="C25" s="20" t="s">
        <v>15</v>
      </c>
      <c r="D25" s="22">
        <v>19</v>
      </c>
    </row>
    <row r="26" spans="1:7" ht="15.75" customHeight="1" x14ac:dyDescent="0.2">
      <c r="A26" s="18" t="s">
        <v>16</v>
      </c>
      <c r="B26" s="19" t="s">
        <v>17</v>
      </c>
      <c r="C26" s="20" t="s">
        <v>15</v>
      </c>
      <c r="D26" s="22">
        <v>9</v>
      </c>
    </row>
    <row r="27" spans="1:7" ht="15.75" customHeight="1" x14ac:dyDescent="0.2">
      <c r="A27" s="18" t="s">
        <v>18</v>
      </c>
      <c r="B27" s="19" t="s">
        <v>19</v>
      </c>
      <c r="C27" s="20" t="s">
        <v>15</v>
      </c>
      <c r="D27" s="22">
        <v>1</v>
      </c>
    </row>
    <row r="28" spans="1:7" ht="15.75" customHeight="1" x14ac:dyDescent="0.2">
      <c r="A28" s="18" t="s">
        <v>20</v>
      </c>
      <c r="B28" s="19" t="s">
        <v>21</v>
      </c>
      <c r="C28" s="20" t="s">
        <v>15</v>
      </c>
      <c r="D28" s="22">
        <v>2</v>
      </c>
    </row>
    <row r="29" spans="1:7" ht="26.25" customHeight="1" x14ac:dyDescent="0.2">
      <c r="A29" s="18" t="s">
        <v>22</v>
      </c>
      <c r="B29" s="19" t="s">
        <v>23</v>
      </c>
      <c r="C29" s="20" t="s">
        <v>24</v>
      </c>
      <c r="D29" s="21">
        <v>0.21</v>
      </c>
    </row>
    <row r="30" spans="1:7" x14ac:dyDescent="0.2">
      <c r="A30" s="18" t="s">
        <v>25</v>
      </c>
      <c r="B30" s="19" t="s">
        <v>26</v>
      </c>
      <c r="C30" s="20" t="s">
        <v>15</v>
      </c>
      <c r="D30" s="22">
        <v>31</v>
      </c>
    </row>
    <row r="31" spans="1:7" ht="15" customHeight="1" x14ac:dyDescent="0.2">
      <c r="A31" s="18" t="s">
        <v>27</v>
      </c>
      <c r="B31" s="19" t="s">
        <v>28</v>
      </c>
      <c r="C31" s="20" t="s">
        <v>24</v>
      </c>
      <c r="D31" s="21">
        <v>0.15</v>
      </c>
    </row>
    <row r="32" spans="1:7" ht="25.5" x14ac:dyDescent="0.2">
      <c r="A32" s="18" t="s">
        <v>29</v>
      </c>
      <c r="B32" s="19" t="s">
        <v>30</v>
      </c>
      <c r="C32" s="20" t="s">
        <v>31</v>
      </c>
      <c r="D32" s="21">
        <v>0.08</v>
      </c>
    </row>
    <row r="33" spans="1:4" ht="25.5" customHeight="1" x14ac:dyDescent="0.2">
      <c r="A33" s="18" t="s">
        <v>32</v>
      </c>
      <c r="B33" s="19" t="s">
        <v>33</v>
      </c>
      <c r="C33" s="20" t="s">
        <v>10</v>
      </c>
      <c r="D33" s="22">
        <v>139.25200000000001</v>
      </c>
    </row>
    <row r="34" spans="1:4" ht="30" customHeight="1" x14ac:dyDescent="0.2">
      <c r="A34" s="18" t="s">
        <v>34</v>
      </c>
      <c r="B34" s="19" t="s">
        <v>35</v>
      </c>
      <c r="C34" s="20" t="s">
        <v>10</v>
      </c>
      <c r="D34" s="22">
        <v>139.25200000000001</v>
      </c>
    </row>
    <row r="35" spans="1:4" ht="30" customHeight="1" x14ac:dyDescent="0.2">
      <c r="A35" s="18" t="s">
        <v>36</v>
      </c>
      <c r="B35" s="19" t="s">
        <v>37</v>
      </c>
      <c r="C35" s="20" t="s">
        <v>10</v>
      </c>
      <c r="D35" s="22">
        <v>139.25200000000001</v>
      </c>
    </row>
    <row r="36" spans="1:4" ht="15" customHeight="1" x14ac:dyDescent="0.2">
      <c r="A36" s="26" t="s">
        <v>38</v>
      </c>
      <c r="B36" s="27"/>
      <c r="C36" s="27"/>
      <c r="D36" s="27"/>
    </row>
    <row r="37" spans="1:4" ht="27" customHeight="1" x14ac:dyDescent="0.2">
      <c r="A37" s="18" t="s">
        <v>39</v>
      </c>
      <c r="B37" s="19" t="s">
        <v>190</v>
      </c>
      <c r="C37" s="20" t="s">
        <v>15</v>
      </c>
      <c r="D37" s="22">
        <v>16</v>
      </c>
    </row>
    <row r="38" spans="1:4" ht="27" customHeight="1" x14ac:dyDescent="0.2">
      <c r="A38" s="18" t="s">
        <v>40</v>
      </c>
      <c r="B38" s="19" t="s">
        <v>191</v>
      </c>
      <c r="C38" s="20" t="s">
        <v>15</v>
      </c>
      <c r="D38" s="22">
        <v>2</v>
      </c>
    </row>
    <row r="39" spans="1:4" ht="27" customHeight="1" x14ac:dyDescent="0.2">
      <c r="A39" s="18" t="s">
        <v>41</v>
      </c>
      <c r="B39" s="19" t="s">
        <v>192</v>
      </c>
      <c r="C39" s="20" t="s">
        <v>15</v>
      </c>
      <c r="D39" s="22">
        <v>6</v>
      </c>
    </row>
    <row r="40" spans="1:4" ht="41.25" customHeight="1" x14ac:dyDescent="0.2">
      <c r="A40" s="18" t="s">
        <v>42</v>
      </c>
      <c r="B40" s="19" t="s">
        <v>193</v>
      </c>
      <c r="C40" s="20" t="s">
        <v>15</v>
      </c>
      <c r="D40" s="22">
        <v>2</v>
      </c>
    </row>
    <row r="41" spans="1:4" ht="29.25" customHeight="1" x14ac:dyDescent="0.2">
      <c r="A41" s="18" t="s">
        <v>43</v>
      </c>
      <c r="B41" s="19" t="s">
        <v>194</v>
      </c>
      <c r="C41" s="20" t="s">
        <v>15</v>
      </c>
      <c r="D41" s="22">
        <v>1</v>
      </c>
    </row>
    <row r="42" spans="1:4" ht="42" customHeight="1" x14ac:dyDescent="0.2">
      <c r="A42" s="18" t="s">
        <v>44</v>
      </c>
      <c r="B42" s="19" t="s">
        <v>195</v>
      </c>
      <c r="C42" s="20" t="s">
        <v>15</v>
      </c>
      <c r="D42" s="22">
        <v>3</v>
      </c>
    </row>
    <row r="43" spans="1:4" ht="15" customHeight="1" x14ac:dyDescent="0.2">
      <c r="A43" s="23"/>
      <c r="B43" s="32" t="s">
        <v>196</v>
      </c>
      <c r="C43" s="27"/>
      <c r="D43" s="27"/>
    </row>
    <row r="44" spans="1:4" ht="27" customHeight="1" x14ac:dyDescent="0.2">
      <c r="A44" s="18" t="s">
        <v>45</v>
      </c>
      <c r="B44" s="19" t="s">
        <v>192</v>
      </c>
      <c r="C44" s="20" t="s">
        <v>15</v>
      </c>
      <c r="D44" s="22">
        <v>1</v>
      </c>
    </row>
    <row r="45" spans="1:4" ht="27" customHeight="1" x14ac:dyDescent="0.2">
      <c r="A45" s="18" t="s">
        <v>46</v>
      </c>
      <c r="B45" s="19" t="s">
        <v>190</v>
      </c>
      <c r="C45" s="20" t="s">
        <v>15</v>
      </c>
      <c r="D45" s="22">
        <v>-1</v>
      </c>
    </row>
    <row r="46" spans="1:4" ht="27" customHeight="1" x14ac:dyDescent="0.2">
      <c r="A46" s="18" t="s">
        <v>47</v>
      </c>
      <c r="B46" s="19" t="s">
        <v>48</v>
      </c>
      <c r="C46" s="20" t="s">
        <v>15</v>
      </c>
      <c r="D46" s="22">
        <v>47</v>
      </c>
    </row>
    <row r="47" spans="1:4" ht="27" customHeight="1" x14ac:dyDescent="0.2">
      <c r="A47" s="18" t="s">
        <v>49</v>
      </c>
      <c r="B47" s="19" t="s">
        <v>50</v>
      </c>
      <c r="C47" s="20" t="s">
        <v>15</v>
      </c>
      <c r="D47" s="22">
        <v>18</v>
      </c>
    </row>
    <row r="48" spans="1:4" ht="27" customHeight="1" x14ac:dyDescent="0.2">
      <c r="A48" s="18" t="s">
        <v>51</v>
      </c>
      <c r="B48" s="19" t="s">
        <v>52</v>
      </c>
      <c r="C48" s="20" t="s">
        <v>15</v>
      </c>
      <c r="D48" s="22">
        <v>13</v>
      </c>
    </row>
    <row r="49" spans="1:4" x14ac:dyDescent="0.2">
      <c r="A49" s="18" t="s">
        <v>53</v>
      </c>
      <c r="B49" s="19" t="s">
        <v>54</v>
      </c>
      <c r="C49" s="20" t="s">
        <v>15</v>
      </c>
      <c r="D49" s="22">
        <v>2</v>
      </c>
    </row>
    <row r="50" spans="1:4" ht="30" customHeight="1" x14ac:dyDescent="0.2">
      <c r="A50" s="18" t="s">
        <v>55</v>
      </c>
      <c r="B50" s="19" t="s">
        <v>56</v>
      </c>
      <c r="C50" s="20" t="s">
        <v>57</v>
      </c>
      <c r="D50" s="22">
        <v>1.62</v>
      </c>
    </row>
    <row r="51" spans="1:4" ht="16.5" customHeight="1" x14ac:dyDescent="0.2">
      <c r="A51" s="18" t="s">
        <v>58</v>
      </c>
      <c r="B51" s="19" t="s">
        <v>59</v>
      </c>
      <c r="C51" s="20" t="s">
        <v>15</v>
      </c>
      <c r="D51" s="22">
        <f>30</f>
        <v>30</v>
      </c>
    </row>
    <row r="52" spans="1:4" ht="16.5" customHeight="1" x14ac:dyDescent="0.2">
      <c r="A52" s="18" t="s">
        <v>60</v>
      </c>
      <c r="B52" s="19" t="s">
        <v>61</v>
      </c>
      <c r="C52" s="20" t="s">
        <v>31</v>
      </c>
      <c r="D52" s="21">
        <v>0.3</v>
      </c>
    </row>
    <row r="53" spans="1:4" ht="16.5" customHeight="1" x14ac:dyDescent="0.2">
      <c r="A53" s="18" t="s">
        <v>62</v>
      </c>
      <c r="B53" s="19" t="s">
        <v>63</v>
      </c>
      <c r="C53" s="20" t="s">
        <v>64</v>
      </c>
      <c r="D53" s="22">
        <v>7</v>
      </c>
    </row>
    <row r="54" spans="1:4" ht="16.5" customHeight="1" x14ac:dyDescent="0.2">
      <c r="A54" s="18" t="s">
        <v>65</v>
      </c>
      <c r="B54" s="19" t="s">
        <v>59</v>
      </c>
      <c r="C54" s="20" t="s">
        <v>15</v>
      </c>
      <c r="D54" s="22">
        <v>21</v>
      </c>
    </row>
    <row r="55" spans="1:4" ht="16.5" customHeight="1" x14ac:dyDescent="0.2">
      <c r="A55" s="18" t="s">
        <v>66</v>
      </c>
      <c r="B55" s="19" t="s">
        <v>61</v>
      </c>
      <c r="C55" s="20" t="s">
        <v>31</v>
      </c>
      <c r="D55" s="21">
        <v>0.21</v>
      </c>
    </row>
    <row r="56" spans="1:4" ht="16.5" customHeight="1" x14ac:dyDescent="0.2">
      <c r="A56" s="18" t="s">
        <v>67</v>
      </c>
      <c r="B56" s="19" t="s">
        <v>68</v>
      </c>
      <c r="C56" s="20" t="s">
        <v>24</v>
      </c>
      <c r="D56" s="21">
        <v>0.18</v>
      </c>
    </row>
    <row r="57" spans="1:4" ht="15" customHeight="1" x14ac:dyDescent="0.2">
      <c r="A57" s="18" t="s">
        <v>69</v>
      </c>
      <c r="B57" s="19" t="s">
        <v>70</v>
      </c>
      <c r="C57" s="20" t="s">
        <v>64</v>
      </c>
      <c r="D57" s="22">
        <v>1</v>
      </c>
    </row>
    <row r="58" spans="1:4" ht="16.5" customHeight="1" x14ac:dyDescent="0.2">
      <c r="A58" s="26" t="s">
        <v>71</v>
      </c>
      <c r="B58" s="27"/>
      <c r="C58" s="27"/>
      <c r="D58" s="27"/>
    </row>
    <row r="59" spans="1:4" ht="28.5" customHeight="1" x14ac:dyDescent="0.2">
      <c r="A59" s="18" t="s">
        <v>72</v>
      </c>
      <c r="B59" s="19" t="s">
        <v>73</v>
      </c>
      <c r="C59" s="20" t="s">
        <v>74</v>
      </c>
      <c r="D59" s="22">
        <v>47</v>
      </c>
    </row>
    <row r="60" spans="1:4" x14ac:dyDescent="0.2">
      <c r="A60" s="18" t="s">
        <v>75</v>
      </c>
      <c r="B60" s="19" t="s">
        <v>76</v>
      </c>
      <c r="C60" s="20" t="s">
        <v>57</v>
      </c>
      <c r="D60" s="21">
        <v>5.0787000000000004</v>
      </c>
    </row>
    <row r="61" spans="1:4" ht="18.75" customHeight="1" x14ac:dyDescent="0.2">
      <c r="A61" s="26" t="s">
        <v>77</v>
      </c>
      <c r="B61" s="27"/>
      <c r="C61" s="27"/>
      <c r="D61" s="27"/>
    </row>
    <row r="62" spans="1:4" x14ac:dyDescent="0.2">
      <c r="A62" s="18" t="s">
        <v>78</v>
      </c>
      <c r="B62" s="19" t="s">
        <v>79</v>
      </c>
      <c r="C62" s="20" t="s">
        <v>74</v>
      </c>
      <c r="D62" s="22">
        <v>17</v>
      </c>
    </row>
    <row r="63" spans="1:4" x14ac:dyDescent="0.2">
      <c r="A63" s="18" t="s">
        <v>80</v>
      </c>
      <c r="B63" s="19" t="s">
        <v>81</v>
      </c>
      <c r="C63" s="20" t="s">
        <v>74</v>
      </c>
      <c r="D63" s="22">
        <v>7</v>
      </c>
    </row>
    <row r="64" spans="1:4" x14ac:dyDescent="0.2">
      <c r="A64" s="18" t="s">
        <v>82</v>
      </c>
      <c r="B64" s="19" t="s">
        <v>83</v>
      </c>
      <c r="C64" s="20" t="s">
        <v>74</v>
      </c>
      <c r="D64" s="22">
        <v>20</v>
      </c>
    </row>
    <row r="65" spans="1:4" x14ac:dyDescent="0.2">
      <c r="A65" s="18" t="s">
        <v>84</v>
      </c>
      <c r="B65" s="19" t="s">
        <v>85</v>
      </c>
      <c r="C65" s="20" t="s">
        <v>74</v>
      </c>
      <c r="D65" s="22">
        <v>9</v>
      </c>
    </row>
    <row r="66" spans="1:4" x14ac:dyDescent="0.2">
      <c r="A66" s="18" t="s">
        <v>86</v>
      </c>
      <c r="B66" s="19" t="s">
        <v>87</v>
      </c>
      <c r="C66" s="20" t="s">
        <v>74</v>
      </c>
      <c r="D66" s="22">
        <v>6</v>
      </c>
    </row>
    <row r="67" spans="1:4" x14ac:dyDescent="0.2">
      <c r="A67" s="18" t="s">
        <v>88</v>
      </c>
      <c r="B67" s="19" t="s">
        <v>89</v>
      </c>
      <c r="C67" s="20" t="s">
        <v>74</v>
      </c>
      <c r="D67" s="22">
        <v>4</v>
      </c>
    </row>
    <row r="68" spans="1:4" x14ac:dyDescent="0.2">
      <c r="A68" s="18" t="s">
        <v>90</v>
      </c>
      <c r="B68" s="19" t="s">
        <v>91</v>
      </c>
      <c r="C68" s="20" t="s">
        <v>74</v>
      </c>
      <c r="D68" s="22">
        <v>2</v>
      </c>
    </row>
    <row r="69" spans="1:4" x14ac:dyDescent="0.2">
      <c r="A69" s="18" t="s">
        <v>92</v>
      </c>
      <c r="B69" s="19" t="s">
        <v>93</v>
      </c>
      <c r="C69" s="20" t="s">
        <v>74</v>
      </c>
      <c r="D69" s="22">
        <v>2</v>
      </c>
    </row>
    <row r="70" spans="1:4" x14ac:dyDescent="0.2">
      <c r="A70" s="18" t="s">
        <v>94</v>
      </c>
      <c r="B70" s="19" t="s">
        <v>95</v>
      </c>
      <c r="C70" s="20" t="s">
        <v>74</v>
      </c>
      <c r="D70" s="22">
        <v>2</v>
      </c>
    </row>
    <row r="71" spans="1:4" x14ac:dyDescent="0.2">
      <c r="A71" s="18" t="s">
        <v>96</v>
      </c>
      <c r="B71" s="19" t="s">
        <v>97</v>
      </c>
      <c r="C71" s="20" t="s">
        <v>74</v>
      </c>
      <c r="D71" s="22">
        <v>2</v>
      </c>
    </row>
    <row r="72" spans="1:4" x14ac:dyDescent="0.2">
      <c r="A72" s="18" t="s">
        <v>98</v>
      </c>
      <c r="B72" s="19" t="s">
        <v>99</v>
      </c>
      <c r="C72" s="20" t="s">
        <v>74</v>
      </c>
      <c r="D72" s="22">
        <v>2</v>
      </c>
    </row>
    <row r="73" spans="1:4" x14ac:dyDescent="0.2">
      <c r="A73" s="18" t="s">
        <v>100</v>
      </c>
      <c r="B73" s="19" t="s">
        <v>101</v>
      </c>
      <c r="C73" s="20" t="s">
        <v>74</v>
      </c>
      <c r="D73" s="22">
        <v>2</v>
      </c>
    </row>
    <row r="74" spans="1:4" x14ac:dyDescent="0.2">
      <c r="A74" s="18" t="s">
        <v>102</v>
      </c>
      <c r="B74" s="19" t="s">
        <v>103</v>
      </c>
      <c r="C74" s="20" t="s">
        <v>74</v>
      </c>
      <c r="D74" s="22">
        <v>1</v>
      </c>
    </row>
    <row r="75" spans="1:4" x14ac:dyDescent="0.2">
      <c r="A75" s="18" t="s">
        <v>104</v>
      </c>
      <c r="B75" s="19" t="s">
        <v>105</v>
      </c>
      <c r="C75" s="20" t="s">
        <v>74</v>
      </c>
      <c r="D75" s="22">
        <v>21</v>
      </c>
    </row>
    <row r="76" spans="1:4" x14ac:dyDescent="0.2">
      <c r="A76" s="18" t="s">
        <v>106</v>
      </c>
      <c r="B76" s="19" t="s">
        <v>107</v>
      </c>
      <c r="C76" s="20" t="s">
        <v>74</v>
      </c>
      <c r="D76" s="21">
        <v>111</v>
      </c>
    </row>
    <row r="77" spans="1:4" x14ac:dyDescent="0.2">
      <c r="A77" s="18" t="s">
        <v>108</v>
      </c>
      <c r="B77" s="19" t="s">
        <v>109</v>
      </c>
      <c r="C77" s="20" t="s">
        <v>74</v>
      </c>
      <c r="D77" s="21">
        <v>111</v>
      </c>
    </row>
    <row r="78" spans="1:4" x14ac:dyDescent="0.2">
      <c r="A78" s="18" t="s">
        <v>110</v>
      </c>
      <c r="B78" s="19" t="s">
        <v>111</v>
      </c>
      <c r="C78" s="20" t="s">
        <v>74</v>
      </c>
      <c r="D78" s="21">
        <v>193</v>
      </c>
    </row>
    <row r="79" spans="1:4" x14ac:dyDescent="0.2">
      <c r="A79" s="18" t="s">
        <v>112</v>
      </c>
      <c r="B79" s="19" t="s">
        <v>113</v>
      </c>
      <c r="C79" s="20" t="s">
        <v>74</v>
      </c>
      <c r="D79" s="22">
        <v>63</v>
      </c>
    </row>
    <row r="80" spans="1:4" x14ac:dyDescent="0.2">
      <c r="A80" s="18" t="s">
        <v>114</v>
      </c>
      <c r="B80" s="19" t="s">
        <v>115</v>
      </c>
      <c r="C80" s="20" t="s">
        <v>74</v>
      </c>
      <c r="D80" s="22">
        <v>63</v>
      </c>
    </row>
    <row r="81" spans="1:4" x14ac:dyDescent="0.2">
      <c r="A81" s="18" t="s">
        <v>116</v>
      </c>
      <c r="B81" s="19" t="s">
        <v>117</v>
      </c>
      <c r="C81" s="20" t="s">
        <v>74</v>
      </c>
      <c r="D81" s="22">
        <v>63</v>
      </c>
    </row>
    <row r="82" spans="1:4" x14ac:dyDescent="0.2">
      <c r="A82" s="18" t="s">
        <v>118</v>
      </c>
      <c r="B82" s="19" t="s">
        <v>119</v>
      </c>
      <c r="C82" s="20" t="s">
        <v>120</v>
      </c>
      <c r="D82" s="22">
        <v>19.88</v>
      </c>
    </row>
    <row r="83" spans="1:4" x14ac:dyDescent="0.2">
      <c r="A83" s="18" t="s">
        <v>121</v>
      </c>
      <c r="B83" s="19" t="s">
        <v>122</v>
      </c>
      <c r="C83" s="20" t="s">
        <v>120</v>
      </c>
      <c r="D83" s="22">
        <v>2.7719999999999998</v>
      </c>
    </row>
    <row r="84" spans="1:4" x14ac:dyDescent="0.2">
      <c r="A84" s="18" t="s">
        <v>123</v>
      </c>
      <c r="B84" s="19" t="s">
        <v>124</v>
      </c>
      <c r="C84" s="20" t="s">
        <v>74</v>
      </c>
      <c r="D84" s="22">
        <v>42</v>
      </c>
    </row>
    <row r="85" spans="1:4" x14ac:dyDescent="0.2">
      <c r="A85" s="18" t="s">
        <v>125</v>
      </c>
      <c r="B85" s="19" t="s">
        <v>126</v>
      </c>
      <c r="C85" s="20" t="s">
        <v>74</v>
      </c>
      <c r="D85" s="22">
        <v>3</v>
      </c>
    </row>
    <row r="86" spans="1:4" x14ac:dyDescent="0.2">
      <c r="A86" s="18" t="s">
        <v>127</v>
      </c>
      <c r="B86" s="19" t="s">
        <v>128</v>
      </c>
      <c r="C86" s="20" t="s">
        <v>74</v>
      </c>
      <c r="D86" s="22">
        <v>18</v>
      </c>
    </row>
    <row r="87" spans="1:4" x14ac:dyDescent="0.2">
      <c r="A87" s="18" t="s">
        <v>129</v>
      </c>
      <c r="B87" s="19" t="s">
        <v>130</v>
      </c>
      <c r="C87" s="20" t="s">
        <v>74</v>
      </c>
      <c r="D87" s="22">
        <v>7</v>
      </c>
    </row>
    <row r="88" spans="1:4" x14ac:dyDescent="0.2">
      <c r="A88" s="18" t="s">
        <v>131</v>
      </c>
      <c r="B88" s="19" t="s">
        <v>132</v>
      </c>
      <c r="C88" s="20" t="s">
        <v>74</v>
      </c>
      <c r="D88" s="22">
        <v>7</v>
      </c>
    </row>
    <row r="89" spans="1:4" x14ac:dyDescent="0.2">
      <c r="A89" s="18" t="s">
        <v>133</v>
      </c>
      <c r="B89" s="19" t="s">
        <v>134</v>
      </c>
      <c r="C89" s="20" t="s">
        <v>74</v>
      </c>
      <c r="D89" s="22">
        <v>7</v>
      </c>
    </row>
    <row r="90" spans="1:4" x14ac:dyDescent="0.2">
      <c r="A90" s="18" t="s">
        <v>135</v>
      </c>
      <c r="B90" s="19" t="s">
        <v>136</v>
      </c>
      <c r="C90" s="20" t="s">
        <v>74</v>
      </c>
      <c r="D90" s="22">
        <v>14</v>
      </c>
    </row>
    <row r="91" spans="1:4" x14ac:dyDescent="0.2">
      <c r="A91" s="18" t="s">
        <v>137</v>
      </c>
      <c r="B91" s="19" t="s">
        <v>138</v>
      </c>
      <c r="C91" s="20" t="s">
        <v>74</v>
      </c>
      <c r="D91" s="22">
        <v>7</v>
      </c>
    </row>
    <row r="92" spans="1:4" x14ac:dyDescent="0.2">
      <c r="A92" s="18" t="s">
        <v>139</v>
      </c>
      <c r="B92" s="19" t="s">
        <v>140</v>
      </c>
      <c r="C92" s="20" t="s">
        <v>74</v>
      </c>
      <c r="D92" s="22">
        <v>7</v>
      </c>
    </row>
    <row r="93" spans="1:4" x14ac:dyDescent="0.2">
      <c r="A93" s="18" t="s">
        <v>141</v>
      </c>
      <c r="B93" s="19" t="s">
        <v>142</v>
      </c>
      <c r="C93" s="20" t="s">
        <v>74</v>
      </c>
      <c r="D93" s="22">
        <v>21</v>
      </c>
    </row>
    <row r="94" spans="1:4" x14ac:dyDescent="0.2">
      <c r="A94" s="18" t="s">
        <v>143</v>
      </c>
      <c r="B94" s="19" t="s">
        <v>144</v>
      </c>
      <c r="C94" s="20" t="s">
        <v>74</v>
      </c>
      <c r="D94" s="22">
        <v>7</v>
      </c>
    </row>
    <row r="95" spans="1:4" ht="18" customHeight="1" x14ac:dyDescent="0.2">
      <c r="A95" s="18" t="s">
        <v>145</v>
      </c>
      <c r="B95" s="19" t="s">
        <v>146</v>
      </c>
      <c r="C95" s="20" t="s">
        <v>74</v>
      </c>
      <c r="D95" s="22">
        <v>7</v>
      </c>
    </row>
    <row r="96" spans="1:4" x14ac:dyDescent="0.2">
      <c r="A96" s="18" t="s">
        <v>147</v>
      </c>
      <c r="B96" s="19" t="s">
        <v>148</v>
      </c>
      <c r="C96" s="20" t="s">
        <v>120</v>
      </c>
      <c r="D96" s="21">
        <v>3.8346</v>
      </c>
    </row>
    <row r="97" spans="1:4" x14ac:dyDescent="0.2">
      <c r="A97" s="18" t="s">
        <v>149</v>
      </c>
      <c r="B97" s="19" t="s">
        <v>150</v>
      </c>
      <c r="C97" s="20" t="s">
        <v>120</v>
      </c>
      <c r="D97" s="21">
        <v>1.2065900000000001</v>
      </c>
    </row>
    <row r="98" spans="1:4" x14ac:dyDescent="0.2">
      <c r="A98" s="18" t="s">
        <v>151</v>
      </c>
      <c r="B98" s="19" t="s">
        <v>152</v>
      </c>
      <c r="C98" s="20" t="s">
        <v>120</v>
      </c>
      <c r="D98" s="21">
        <v>0.467082</v>
      </c>
    </row>
    <row r="99" spans="1:4" x14ac:dyDescent="0.2">
      <c r="A99" s="18" t="s">
        <v>153</v>
      </c>
      <c r="B99" s="19" t="s">
        <v>154</v>
      </c>
      <c r="C99" s="20" t="s">
        <v>74</v>
      </c>
      <c r="D99" s="22">
        <v>14</v>
      </c>
    </row>
    <row r="100" spans="1:4" x14ac:dyDescent="0.2">
      <c r="A100" s="18" t="s">
        <v>155</v>
      </c>
      <c r="B100" s="19" t="s">
        <v>156</v>
      </c>
      <c r="C100" s="20" t="s">
        <v>74</v>
      </c>
      <c r="D100" s="22">
        <v>42</v>
      </c>
    </row>
    <row r="101" spans="1:4" x14ac:dyDescent="0.2">
      <c r="A101" s="18" t="s">
        <v>157</v>
      </c>
      <c r="B101" s="19" t="s">
        <v>158</v>
      </c>
      <c r="C101" s="20" t="s">
        <v>74</v>
      </c>
      <c r="D101" s="22">
        <v>13</v>
      </c>
    </row>
    <row r="102" spans="1:4" ht="14.25" customHeight="1" x14ac:dyDescent="0.2">
      <c r="A102" s="18" t="s">
        <v>159</v>
      </c>
      <c r="B102" s="19" t="s">
        <v>160</v>
      </c>
      <c r="C102" s="20" t="s">
        <v>161</v>
      </c>
      <c r="D102" s="22">
        <v>3.1467000000000002E-2</v>
      </c>
    </row>
    <row r="103" spans="1:4" ht="14.25" customHeight="1" x14ac:dyDescent="0.2">
      <c r="A103" s="18" t="s">
        <v>162</v>
      </c>
      <c r="B103" s="19" t="s">
        <v>163</v>
      </c>
      <c r="C103" s="20" t="s">
        <v>161</v>
      </c>
      <c r="D103" s="22">
        <v>0.24177000000000001</v>
      </c>
    </row>
    <row r="104" spans="1:4" ht="14.25" customHeight="1" x14ac:dyDescent="0.2">
      <c r="A104" s="18" t="s">
        <v>164</v>
      </c>
      <c r="B104" s="19" t="s">
        <v>165</v>
      </c>
      <c r="C104" s="20" t="s">
        <v>166</v>
      </c>
      <c r="D104" s="22">
        <v>19</v>
      </c>
    </row>
    <row r="105" spans="1:4" x14ac:dyDescent="0.2">
      <c r="A105" s="18" t="s">
        <v>167</v>
      </c>
      <c r="B105" s="19" t="s">
        <v>168</v>
      </c>
      <c r="C105" s="20" t="s">
        <v>120</v>
      </c>
      <c r="D105" s="22">
        <v>8.5</v>
      </c>
    </row>
    <row r="106" spans="1:4" x14ac:dyDescent="0.2">
      <c r="A106" s="18" t="s">
        <v>169</v>
      </c>
      <c r="B106" s="19" t="s">
        <v>170</v>
      </c>
      <c r="C106" s="20" t="s">
        <v>120</v>
      </c>
      <c r="D106" s="22">
        <v>2.9</v>
      </c>
    </row>
    <row r="107" spans="1:4" x14ac:dyDescent="0.2">
      <c r="A107" s="18" t="s">
        <v>171</v>
      </c>
      <c r="B107" s="19" t="s">
        <v>172</v>
      </c>
      <c r="C107" s="20" t="s">
        <v>74</v>
      </c>
      <c r="D107" s="22">
        <v>7</v>
      </c>
    </row>
    <row r="108" spans="1:4" x14ac:dyDescent="0.2">
      <c r="A108" s="18" t="s">
        <v>173</v>
      </c>
      <c r="B108" s="19" t="s">
        <v>174</v>
      </c>
      <c r="C108" s="20" t="s">
        <v>74</v>
      </c>
      <c r="D108" s="22">
        <v>3</v>
      </c>
    </row>
    <row r="109" spans="1:4" ht="17.25" customHeight="1" x14ac:dyDescent="0.2">
      <c r="A109" s="26" t="s">
        <v>175</v>
      </c>
      <c r="B109" s="27"/>
      <c r="C109" s="27"/>
      <c r="D109" s="27"/>
    </row>
    <row r="110" spans="1:4" ht="15" customHeight="1" x14ac:dyDescent="0.2">
      <c r="A110" s="18" t="s">
        <v>176</v>
      </c>
      <c r="B110" s="19" t="s">
        <v>177</v>
      </c>
      <c r="C110" s="20" t="s">
        <v>15</v>
      </c>
      <c r="D110" s="22">
        <v>7</v>
      </c>
    </row>
    <row r="111" spans="1:4" x14ac:dyDescent="0.2">
      <c r="A111" s="18" t="s">
        <v>178</v>
      </c>
      <c r="B111" s="19" t="s">
        <v>179</v>
      </c>
      <c r="C111" s="20" t="s">
        <v>180</v>
      </c>
      <c r="D111" s="21">
        <v>37</v>
      </c>
    </row>
    <row r="113" spans="1:4" x14ac:dyDescent="0.2">
      <c r="A113" s="25"/>
      <c r="B113" s="25"/>
      <c r="C113" s="25"/>
      <c r="D113" s="25"/>
    </row>
    <row r="114" spans="1:4" x14ac:dyDescent="0.2">
      <c r="A114" s="25"/>
      <c r="B114" s="25"/>
      <c r="C114" s="25"/>
      <c r="D114" s="25"/>
    </row>
    <row r="115" spans="1:4" x14ac:dyDescent="0.2">
      <c r="A115" s="25"/>
      <c r="B115" s="25"/>
      <c r="C115" s="25"/>
      <c r="D115" s="25"/>
    </row>
  </sheetData>
  <mergeCells count="24">
    <mergeCell ref="A21:D21"/>
    <mergeCell ref="A36:D36"/>
    <mergeCell ref="B43:D43"/>
    <mergeCell ref="A14:D14"/>
    <mergeCell ref="A17:D17"/>
    <mergeCell ref="A18:D18"/>
    <mergeCell ref="A15:D15"/>
    <mergeCell ref="A16:D16"/>
    <mergeCell ref="A7:D7"/>
    <mergeCell ref="A8:D8"/>
    <mergeCell ref="A9:D9"/>
    <mergeCell ref="A11:D11"/>
    <mergeCell ref="A12:D12"/>
    <mergeCell ref="A1:D1"/>
    <mergeCell ref="A2:D2"/>
    <mergeCell ref="A4:D4"/>
    <mergeCell ref="A5:D5"/>
    <mergeCell ref="A6:D6"/>
    <mergeCell ref="A113:D113"/>
    <mergeCell ref="A114:D114"/>
    <mergeCell ref="A115:D115"/>
    <mergeCell ref="A58:D58"/>
    <mergeCell ref="A61:D61"/>
    <mergeCell ref="A109:D109"/>
  </mergeCells>
  <phoneticPr fontId="1" type="noConversion"/>
  <pageMargins left="0.4" right="0.31" top="0.45" bottom="0.48" header="0.24" footer="0.28000000000000003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Васильков Андрей Анатольевич</dc:creator>
  <cp:lastModifiedBy>Фомина Евгения Владимировна</cp:lastModifiedBy>
  <cp:lastPrinted>2020-12-30T02:10:27Z</cp:lastPrinted>
  <dcterms:created xsi:type="dcterms:W3CDTF">2002-02-11T05:58:42Z</dcterms:created>
  <dcterms:modified xsi:type="dcterms:W3CDTF">2020-12-30T05:38:01Z</dcterms:modified>
</cp:coreProperties>
</file>