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Лист1!$A$1:$D$31</definedName>
  </definedNames>
  <calcPr calcId="162913"/>
</workbook>
</file>

<file path=xl/calcChain.xml><?xml version="1.0" encoding="utf-8"?>
<calcChain xmlns="http://schemas.openxmlformats.org/spreadsheetml/2006/main">
  <c r="D25" i="1" l="1"/>
  <c r="D24" i="1" l="1"/>
</calcChain>
</file>

<file path=xl/sharedStrings.xml><?xml version="1.0" encoding="utf-8"?>
<sst xmlns="http://schemas.openxmlformats.org/spreadsheetml/2006/main" count="26" uniqueCount="19">
  <si>
    <t>АКЦИОНЕРНОЕ ОБЩЕСТВО «ДАЛЬНЕВОСТОЧНАЯ РАСПРЕДЕЛИТЕЛЬНАЯ СЕТЕВАЯ КОМПАНИЯ»</t>
  </si>
  <si>
    <t>ФИЛИАЛ «Приморские электрические сети»</t>
  </si>
  <si>
    <t xml:space="preserve">ВЛ-6 Ф-2 Штыково </t>
  </si>
  <si>
    <t xml:space="preserve">ВЛ-6 Ф-7 Надеждинская </t>
  </si>
  <si>
    <t xml:space="preserve">ВЛ-6 Ф-8 Суражевка </t>
  </si>
  <si>
    <t xml:space="preserve">ВЛ-6 Ф-12 Западная </t>
  </si>
  <si>
    <t xml:space="preserve">ВЛ-6 Ф-12 Суражевка </t>
  </si>
  <si>
    <t xml:space="preserve">ВЛ-6 Ф-13 Западная </t>
  </si>
  <si>
    <t xml:space="preserve">ВЛ-6 Ф-13 Соловей ключ </t>
  </si>
  <si>
    <t xml:space="preserve">ВЛ-6 Ф-29 Де-Фриз </t>
  </si>
  <si>
    <t xml:space="preserve">ВЛ-6 кВ ф-16 Верхняя </t>
  </si>
  <si>
    <t>Сводный расчет на расширение и чистку просек ВЛ 6 кВ Артемовского и Шкотовского РЭС для нужд филиала ПЭС</t>
  </si>
  <si>
    <t>АРРЭС</t>
  </si>
  <si>
    <t>ШРЭС</t>
  </si>
  <si>
    <t>№ п/п</t>
  </si>
  <si>
    <t>Район</t>
  </si>
  <si>
    <t>Наименование объекта</t>
  </si>
  <si>
    <t>Стоимость работ, руб. без НДС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</si>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</sst>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1" fillId="0" borderId="1" xfId="0" applyFont="1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5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1188720</xdr:colOff>
      <xdr:row>0</xdr:row>
      <xdr:rowOff>71120</xdr:rowOff>
    </xdr:from>
    <xdr:to>
      <xdr:col>2</xdr:col>
      <xdr:colOff>2578100</xdr:colOff>
      <xdr:row>3</xdr:row>
      <xdr:rowOff>50800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3120" y="71120"/>
          <a:ext cx="1389380" cy="513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27"/>
  <sheetViews>
    <sheetView tabSelected="1" view="pageBreakPreview" topLeftCell="A4" zoomScale="120" zoomScaleNormal="100" zoomScaleSheetLayoutView="120" workbookViewId="0">
      <selection activeCell="C18" sqref="C18"/>
    </sheetView>
  </sheetViews>
  <sheetFormatPr defaultRowHeight="15" x14ac:dyDescent="0.25"/>
  <cols>
    <col min="1" max="1" width="7" customWidth="1"/>
    <col min="2" max="2" width="8.28515625" customWidth="1"/>
    <col min="3" max="3" width="40" customWidth="1"/>
    <col min="4" max="4" width="23.140625" customWidth="1"/>
    <col min="5" max="5" width="12.7109375" customWidth="1"/>
    <col min="6" max="6" width="11.7109375" bestFit="1" customWidth="1"/>
  </cols>
  <sheetData>
    <row r="5" spans="1:5" x14ac:dyDescent="0.25">
      <c r="A5" s="12" t="s">
        <v>0</v>
      </c>
      <c r="B5" s="12"/>
      <c r="C5" s="13"/>
      <c r="D5" s="13"/>
      <c r="E5" s="7"/>
    </row>
    <row r="6" spans="1:5" x14ac:dyDescent="0.25">
      <c r="C6" s="6" t="s">
        <v>1</v>
      </c>
    </row>
    <row r="8" spans="1:5" x14ac:dyDescent="0.25">
      <c r="D8" s="5"/>
    </row>
    <row r="9" spans="1:5" x14ac:dyDescent="0.25">
      <c r="D9" s="5"/>
    </row>
    <row r="10" spans="1:5" ht="27.6" customHeight="1" x14ac:dyDescent="0.25">
      <c r="C10" s="8"/>
    </row>
    <row r="13" spans="1:5" ht="28.9" customHeight="1" x14ac:dyDescent="0.25">
      <c r="A13" s="11" t="s">
        <v>11</v>
      </c>
      <c r="B13" s="11"/>
      <c r="C13" s="11"/>
      <c r="D13" s="11"/>
    </row>
    <row r="14" spans="1:5" ht="30" x14ac:dyDescent="0.25">
      <c r="A14" s="14" t="s">
        <v>14</v>
      </c>
      <c r="B14" s="14" t="s">
        <v>15</v>
      </c>
      <c r="C14" s="14" t="s">
        <v>16</v>
      </c>
      <c r="D14" s="15" t="s">
        <v>17</v>
      </c>
    </row>
    <row r="15" spans="1:5" ht="15.75" x14ac:dyDescent="0.25">
      <c r="A15" s="9">
        <v>1</v>
      </c>
      <c r="B15" s="3" t="s">
        <v>12</v>
      </c>
      <c r="C15" s="3" t="s">
        <v>2</v>
      </c>
      <c r="D15" s="16">
        <v>2212374</v>
      </c>
    </row>
    <row r="16" spans="1:5" ht="15.75" x14ac:dyDescent="0.25">
      <c r="A16" s="9">
        <v>2</v>
      </c>
      <c r="B16" s="3" t="s">
        <v>12</v>
      </c>
      <c r="C16" s="3" t="s">
        <v>3</v>
      </c>
      <c r="D16" s="16">
        <v>216700</v>
      </c>
    </row>
    <row r="17" spans="1:4" ht="15.75" x14ac:dyDescent="0.25">
      <c r="A17" s="9">
        <v>3</v>
      </c>
      <c r="B17" s="3" t="s">
        <v>12</v>
      </c>
      <c r="C17" s="3" t="s">
        <v>4</v>
      </c>
      <c r="D17" s="16">
        <v>235607</v>
      </c>
    </row>
    <row r="18" spans="1:4" ht="15.75" x14ac:dyDescent="0.25">
      <c r="A18" s="9">
        <v>4</v>
      </c>
      <c r="B18" s="3" t="s">
        <v>12</v>
      </c>
      <c r="C18" s="3" t="s">
        <v>5</v>
      </c>
      <c r="D18" s="16">
        <v>515167</v>
      </c>
    </row>
    <row r="19" spans="1:4" ht="15.75" x14ac:dyDescent="0.25">
      <c r="A19" s="9">
        <v>5</v>
      </c>
      <c r="B19" s="3" t="s">
        <v>12</v>
      </c>
      <c r="C19" s="3" t="s">
        <v>6</v>
      </c>
      <c r="D19" s="16">
        <v>197485</v>
      </c>
    </row>
    <row r="20" spans="1:4" ht="15.75" x14ac:dyDescent="0.25">
      <c r="A20" s="9">
        <v>6</v>
      </c>
      <c r="B20" s="3" t="s">
        <v>12</v>
      </c>
      <c r="C20" s="3" t="s">
        <v>7</v>
      </c>
      <c r="D20" s="16">
        <v>111402</v>
      </c>
    </row>
    <row r="21" spans="1:4" ht="15.75" x14ac:dyDescent="0.25">
      <c r="A21" s="9">
        <v>7</v>
      </c>
      <c r="B21" s="3" t="s">
        <v>12</v>
      </c>
      <c r="C21" s="3" t="s">
        <v>8</v>
      </c>
      <c r="D21" s="16">
        <v>502345</v>
      </c>
    </row>
    <row r="22" spans="1:4" ht="15.75" x14ac:dyDescent="0.25">
      <c r="A22" s="9">
        <v>8</v>
      </c>
      <c r="B22" s="3" t="s">
        <v>12</v>
      </c>
      <c r="C22" s="3" t="s">
        <v>9</v>
      </c>
      <c r="D22" s="16">
        <v>158180</v>
      </c>
    </row>
    <row r="23" spans="1:4" ht="15.75" x14ac:dyDescent="0.25">
      <c r="A23" s="9">
        <v>9</v>
      </c>
      <c r="B23" s="3" t="s">
        <v>13</v>
      </c>
      <c r="C23" s="3" t="s">
        <v>10</v>
      </c>
      <c r="D23" s="16">
        <v>297239</v>
      </c>
    </row>
    <row r="24" spans="1:4" ht="15.75" hidden="1" x14ac:dyDescent="0.25">
      <c r="A24" s="2"/>
      <c r="B24" s="2"/>
      <c r="C24" s="3"/>
      <c r="D24" s="4" t="e">
        <f>SUM(#REF!)</f>
        <v>#REF!</v>
      </c>
    </row>
    <row r="25" spans="1:4" ht="15.75" x14ac:dyDescent="0.25">
      <c r="A25" s="9"/>
      <c r="B25" s="9"/>
      <c r="C25" s="10" t="s">
        <v>18</v>
      </c>
      <c r="D25" s="16">
        <f>D15+D16+D17+D18+D19+D20+D21+D22+D23</f>
        <v>4446499</v>
      </c>
    </row>
    <row r="26" spans="1:4" x14ac:dyDescent="0.25">
      <c r="D26" s="1"/>
    </row>
    <row r="27" spans="1:4" x14ac:dyDescent="0.25">
      <c r="D27" s="1"/>
    </row>
  </sheetData>
  <mergeCells count="2">
    <mergeCell ref="A13:D13"/>
    <mergeCell ref="A5:D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2020-12-15T00:07:51Z</dcterms:modified>
</cp:coreProperties>
</file>