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ОПР\!!! Для всех\ПОДРЯД 2021\ЧИСТКИ 17 млн\3001.1 Чистка ВЛ АРРЭС, ШРЭС\ЧИСТКА 3001.1 WORD\WORD 3001.1 прил 3 прочие документы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<sst xmlns="http://schemas.openxmlformats.org/spreadsheetml/2006/main" count="35" uniqueCount="26">
  <si>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</si>
  <si>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</si>
  <si>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</si>
  <si>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</si>
  <si>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</si>
  <si>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</si>
  <si>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</si>
  <si>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</si>
  <si>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</si>
  <si>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</si>
  <si>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</si>
  <si>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</si>
  <si>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</si>
  <si>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</si>
  <si>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</si>
  <si>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</si>
  <si>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</si>
  <si>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</si>
  <si>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</si>
  <si>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</si>
  <si>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</si>
  <si>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</si>
  <si>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</si>
  <si>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</si>
  <si>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Расширение и чистка просек ВЛ 6 кВ Артемовского и Шкотовского РЭС</t>
  </si>
  <si>
    <t>3001.1-РЕМ ПРОД-2021-ДРСК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</si>
</sst>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9" fontId="16" fillId="0" borderId="26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C9" sqref="C9"/>
    </sheetView>
  </sheetViews>
  <sheetFormatPr defaultRowHeight="15" x14ac:dyDescent="0.25"/>
  <cols>
    <col min="1" max="1" width="2.285156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2.15" customHeight="1" x14ac:dyDescent="0.25">
      <c r="B1" s="43" t="s">
        <v>23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29.45" customHeight="1" thickBot="1" x14ac:dyDescent="0.3">
      <c r="B2" s="1"/>
      <c r="C2" s="1"/>
      <c r="D2" s="1"/>
      <c r="E2" s="57" t="s">
        <v>25</v>
      </c>
      <c r="F2" s="57"/>
      <c r="G2" s="57"/>
      <c r="H2" s="1"/>
      <c r="I2" s="56" t="s">
        <v>24</v>
      </c>
      <c r="J2" s="56"/>
      <c r="K2" s="56"/>
      <c r="L2" s="5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34" t="s">
        <v>10</v>
      </c>
      <c r="C3" s="35"/>
      <c r="D3" s="35"/>
      <c r="E3" s="44"/>
      <c r="F3" s="30">
        <v>4446499</v>
      </c>
      <c r="G3" s="23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17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13" t="s">
        <v>12</v>
      </c>
      <c r="E9" s="13">
        <f>F3</f>
        <v>4446499</v>
      </c>
      <c r="F9" s="14">
        <v>1</v>
      </c>
      <c r="G9" s="22">
        <f>E9*F9</f>
        <v>4446499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4446499</v>
      </c>
      <c r="O9" s="13">
        <f>F3</f>
        <v>4446499</v>
      </c>
      <c r="P9" s="20">
        <f>F9</f>
        <v>1</v>
      </c>
      <c r="Q9" s="21">
        <f>O9*P9</f>
        <v>4446499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4446499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4446499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15</v>
      </c>
      <c r="C11" s="54"/>
      <c r="D11" s="54"/>
      <c r="E11" s="54"/>
      <c r="F11" s="25">
        <v>0.2</v>
      </c>
      <c r="G11" s="17">
        <f>G10*F11</f>
        <v>889299.8</v>
      </c>
      <c r="H11" s="1"/>
      <c r="I11" s="53" t="s">
        <v>15</v>
      </c>
      <c r="J11" s="54"/>
      <c r="K11" s="54"/>
      <c r="L11" s="54"/>
      <c r="M11" s="54"/>
      <c r="N11" s="54"/>
      <c r="O11" s="54"/>
      <c r="P11" s="25">
        <v>0.2</v>
      </c>
      <c r="Q11" s="17">
        <f>Q10*P11</f>
        <v>889299.8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8">
        <f>G10+G11</f>
        <v>5335798.8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8">
        <f>Q10+Q11</f>
        <v>5335798.8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5" customHeight="1" x14ac:dyDescent="0.25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15" customHeight="1" x14ac:dyDescent="0.25">
      <c r="B14" s="33"/>
      <c r="C14" s="33"/>
      <c r="D14" s="33"/>
      <c r="E14" s="33"/>
      <c r="F14" s="33"/>
      <c r="G14" s="33"/>
      <c r="H14" s="3"/>
      <c r="I14" s="3"/>
      <c r="J14" s="41" t="s">
        <v>16</v>
      </c>
      <c r="K14" s="4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21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E2:G2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Коржова Елена Владимировна</cp:lastModifiedBy>
  <dcterms:created xsi:type="dcterms:W3CDTF">2018-05-22T01:14:50Z</dcterms:created>
  <dcterms:modified xsi:type="dcterms:W3CDTF">2020-12-14T06:14:14Z</dcterms:modified>
</cp:coreProperties>
</file>