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101 ОЗЦ (50,042 млн руб без НДС)\Лот 4. Приамурье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<sst xmlns="http://schemas.openxmlformats.org/spreadsheetml/2006/main" count="38" uniqueCount="30">
  <si>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</si>
  <si>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</si>
  <si>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</si>
  <si>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</si>
  <si>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</si>
  <si>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</si>
  <si>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</si>
  <si>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</si>
  <si>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</si>
  <si>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</si>
  <si>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</si>
  <si>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</si>
  <si>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</si>
  <si>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</si>
  <si>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</si>
  <si>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</si>
  <si>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</si>
  <si>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</si>
  <si>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</si>
  <si>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</si>
  <si>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</si>
  <si>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</si>
  <si>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</si>
  <si>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</si>
  <si>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</si>
  <si>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</si>
  <si>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</si>
  <si>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</si>
  <si>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</si>
  <si>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Мероприятия по строительству и реконструкции для технологического присоединения потребителей Тамбовского района 
(заявитель  ООО «Приамурье")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</si>
</sst>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1" zoomScaleNormal="100" workbookViewId="0">
      <selection activeCell="F10" sqref="F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20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6" t="s">
        <v>23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6" t="s">
        <v>21</v>
      </c>
      <c r="C3" s="46"/>
      <c r="D3" s="46"/>
      <c r="E3" s="46"/>
      <c r="F3" s="46"/>
      <c r="G3" s="46"/>
      <c r="H3" s="46"/>
      <c r="I3" s="46" t="s">
        <v>21</v>
      </c>
      <c r="J3" s="46"/>
      <c r="K3" s="46"/>
      <c r="L3" s="46"/>
      <c r="M3" s="46"/>
      <c r="N3" s="46"/>
      <c r="O3" s="46"/>
      <c r="P3" s="4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7"/>
      <c r="F4" s="27">
        <f>E10</f>
        <v>2470995.0499999998</v>
      </c>
      <c r="G4" s="24" t="s">
        <v>2</v>
      </c>
      <c r="H4" s="1"/>
      <c r="I4" s="58" t="s">
        <v>24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1" t="s">
        <v>13</v>
      </c>
      <c r="C5" s="51"/>
      <c r="D5" s="51"/>
      <c r="E5" s="51"/>
      <c r="F5" s="51"/>
      <c r="G5" s="51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2" t="s">
        <v>12</v>
      </c>
      <c r="C8" s="47"/>
      <c r="D8" s="53"/>
      <c r="E8" s="53"/>
      <c r="F8" s="54"/>
      <c r="G8" s="55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2470995.0499999998</v>
      </c>
      <c r="F10" s="14">
        <v>1</v>
      </c>
      <c r="G10" s="23">
        <f>E10*F10</f>
        <v>2470995.0499999998</v>
      </c>
      <c r="H10" s="1"/>
      <c r="I10" s="35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Тамбовского района 
(заявитель  ООО «Приамурье") к сетям 10-0,4 кВ
</v>
      </c>
      <c r="K10" s="15"/>
      <c r="L10" s="21" t="str">
        <f>D10</f>
        <v xml:space="preserve"> шт.</v>
      </c>
      <c r="M10" s="25">
        <f>E10</f>
        <v>2470995.0499999998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2470995.0499999998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6" t="s">
        <v>19</v>
      </c>
      <c r="C34" s="57"/>
      <c r="D34" s="57"/>
      <c r="E34" s="57"/>
      <c r="F34" s="26">
        <v>0.2</v>
      </c>
      <c r="G34" s="17">
        <f>G33*F34</f>
        <v>494199.01</v>
      </c>
      <c r="H34" s="1"/>
      <c r="I34" s="56" t="s">
        <v>19</v>
      </c>
      <c r="J34" s="57"/>
      <c r="K34" s="57"/>
      <c r="L34" s="57"/>
      <c r="M34" s="57"/>
      <c r="N34" s="57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8" t="s">
        <v>7</v>
      </c>
      <c r="C35" s="49"/>
      <c r="D35" s="49"/>
      <c r="E35" s="49"/>
      <c r="F35" s="50"/>
      <c r="G35" s="18">
        <f>G33+G34</f>
        <v>2965194.0599999996</v>
      </c>
      <c r="H35" s="1"/>
      <c r="I35" s="48" t="s">
        <v>7</v>
      </c>
      <c r="J35" s="49"/>
      <c r="K35" s="49"/>
      <c r="L35" s="49"/>
      <c r="M35" s="49"/>
      <c r="N35" s="49"/>
      <c r="O35" s="50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43" t="s">
        <v>27</v>
      </c>
      <c r="D36" s="43"/>
      <c r="E36" s="43"/>
      <c r="F36" s="43"/>
      <c r="G36" s="43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44" t="s">
        <v>28</v>
      </c>
      <c r="J37" s="45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  <mergeCell ref="B39:G39"/>
    <mergeCell ref="I8:P8"/>
    <mergeCell ref="I33:O33"/>
    <mergeCell ref="B38:G38"/>
    <mergeCell ref="C36:G36"/>
    <mergeCell ref="I37:J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2020-12-15T01:34:44Z</dcterms:modified>
</cp:coreProperties>
</file>