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4_ТЕХНИЧЕСКИЕ ЗАДАНИЯ\3_ТЗ-2021\2201_Р-т производственных зданий СП ВЭС\_Новая папка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M9" i="1" l="1"/>
  <c r="P9" i="1"/>
  <c r="Q9" i="1" s="1"/>
  <c r="I9" i="1" l="1"/>
  <c r="G9" i="1"/>
  <c r="G10" i="1" s="1"/>
  <c r="G11" i="1" s="1"/>
  <c r="G12" i="1" s="1"/>
  <c r="Q10" i="1" l="1"/>
  <c r="Q11" i="1" l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<sst xmlns="http://schemas.openxmlformats.org/spreadsheetml/2006/main" count="33" uniqueCount="25">
  <si>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</si>
  <si>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</si>
  <si>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</si>
  <si>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</si>
  <si>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</si>
  <si>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</si>
  <si>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</si>
  <si>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</si>
  <si>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</si>
  <si>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</si>
  <si>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</si>
  <si>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</si>
  <si>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</si>
  <si>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</si>
  <si>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</si>
  <si>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</si>
  <si>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</si>
  <si>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</si>
  <si>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</si>
  <si>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</si>
  <si>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</si>
  <si>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</si>
  <si>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</si>
  <si>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</si>
  <si>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Ремонт производственных зданий СП "ВЭС"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</si>
</sst>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view="pageBreakPreview" zoomScaleNormal="100" zoomScaleSheetLayoutView="100" workbookViewId="0">
      <selection activeCell="B13" sqref="B13:G1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18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v>8579000</v>
      </c>
      <c r="G3" s="23" t="s">
        <v>2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19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20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6.25" thickBot="1" x14ac:dyDescent="0.3">
      <c r="A9" s="6"/>
      <c r="B9" s="11">
        <v>1</v>
      </c>
      <c r="C9" s="12" t="s">
        <v>24</v>
      </c>
      <c r="D9" s="13" t="s">
        <v>12</v>
      </c>
      <c r="E9" s="13">
        <v>8579000</v>
      </c>
      <c r="F9" s="14">
        <v>1</v>
      </c>
      <c r="G9" s="22">
        <f>E9*F9</f>
        <v>8579000</v>
      </c>
      <c r="H9" s="1"/>
      <c r="I9" s="19">
        <f>B9</f>
        <v>1</v>
      </c>
      <c r="J9" s="30" t="s">
        <v>24</v>
      </c>
      <c r="K9" s="15"/>
      <c r="L9" s="15"/>
      <c r="M9" s="20" t="str">
        <f>D9</f>
        <v>шт.</v>
      </c>
      <c r="N9" s="24">
        <f>E9</f>
        <v>8579000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6">
        <f>SUM(G9:G9)</f>
        <v>8579000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15</v>
      </c>
      <c r="C11" s="48"/>
      <c r="D11" s="48"/>
      <c r="E11" s="48"/>
      <c r="F11" s="25">
        <v>0.2</v>
      </c>
      <c r="G11" s="17">
        <f>G10*F11</f>
        <v>1715800</v>
      </c>
      <c r="H11" s="1"/>
      <c r="I11" s="47" t="s">
        <v>15</v>
      </c>
      <c r="J11" s="48"/>
      <c r="K11" s="48"/>
      <c r="L11" s="48"/>
      <c r="M11" s="48"/>
      <c r="N11" s="48"/>
      <c r="O11" s="48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8">
        <f>G10+G11</f>
        <v>10294800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16</v>
      </c>
      <c r="K14" s="56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6"/>
      <c r="AA15" s="1"/>
    </row>
    <row r="16" spans="1:27" ht="16.5" x14ac:dyDescent="0.25">
      <c r="J16" s="51"/>
      <c r="K16" s="51"/>
      <c r="L16" s="27"/>
    </row>
    <row r="17" spans="10:12" ht="19.5" x14ac:dyDescent="0.25">
      <c r="J17" s="52"/>
      <c r="K17" s="52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Жариков Михаил Викторович</cp:lastModifiedBy>
  <cp:lastPrinted>2020-09-11T08:14:59Z</cp:lastPrinted>
  <dcterms:created xsi:type="dcterms:W3CDTF">2018-05-22T01:14:50Z</dcterms:created>
  <dcterms:modified xsi:type="dcterms:W3CDTF">2020-10-01T05:11:00Z</dcterms:modified>
</cp:coreProperties>
</file>