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3701 Расширение просек ВЛ 110 кВ СП ЦЭС\Отправлено в ДРСК 07.08.20\Закупка 3701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Q9" i="1" s="1"/>
  <c r="Q10" i="1" s="1"/>
  <c r="N9" i="1"/>
  <c r="M9" i="1"/>
  <c r="I9" i="1"/>
  <c r="G9" i="1"/>
  <c r="G10" i="1" s="1"/>
  <c r="F3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<sst xmlns="http://schemas.openxmlformats.org/spreadsheetml/2006/main" count="33" uniqueCount="25">
  <si>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</si>
  <si>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</si>
  <si>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</si>
  <si>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</si>
  <si>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</si>
  <si>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</si>
  <si>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</si>
  <si>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</si>
  <si>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</si>
  <si>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</si>
  <si>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</si>
  <si>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</si>
  <si>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</si>
  <si>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</si>
  <si>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</si>
  <si>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</si>
  <si>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</si>
  <si>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</si>
  <si>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</si>
  <si>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</si>
  <si>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</si>
  <si>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</si>
  <si>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</si>
  <si>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</si>
  <si>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Расширение просек ВЛ 110 кВ СП ЦЭС,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</si>
</sst>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3" fontId="16" fillId="0" borderId="0" xfId="1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E9" sqref="E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3.88671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1" t="s">
        <v>17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2" t="s">
        <v>10</v>
      </c>
      <c r="C3" s="33"/>
      <c r="D3" s="33"/>
      <c r="E3" s="34"/>
      <c r="F3" s="30">
        <f>E9</f>
        <v>13485450</v>
      </c>
      <c r="G3" s="22" t="s">
        <v>2</v>
      </c>
      <c r="H3" s="1"/>
      <c r="I3" s="32" t="s">
        <v>22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1"/>
      <c r="C4" s="41"/>
      <c r="D4" s="41"/>
      <c r="E4" s="41"/>
      <c r="F4" s="41"/>
      <c r="G4" s="41"/>
      <c r="H4" s="1"/>
      <c r="I4" s="48" t="s">
        <v>18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4"/>
      <c r="D7" s="43"/>
      <c r="E7" s="43"/>
      <c r="F7" s="44"/>
      <c r="G7" s="45"/>
      <c r="H7" s="5"/>
      <c r="I7" s="32" t="s">
        <v>21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9.2" thickBot="1" x14ac:dyDescent="0.35">
      <c r="A9" s="6"/>
      <c r="B9" s="11">
        <v>1</v>
      </c>
      <c r="C9" s="29" t="s">
        <v>24</v>
      </c>
      <c r="D9" s="12" t="s">
        <v>12</v>
      </c>
      <c r="E9" s="55">
        <v>13485450</v>
      </c>
      <c r="F9" s="13">
        <v>1</v>
      </c>
      <c r="G9" s="21">
        <f>E9*F9</f>
        <v>13485450</v>
      </c>
      <c r="H9" s="1"/>
      <c r="I9" s="18">
        <f>B9</f>
        <v>1</v>
      </c>
      <c r="J9" s="29" t="s">
        <v>24</v>
      </c>
      <c r="K9" s="14"/>
      <c r="L9" s="14"/>
      <c r="M9" s="19" t="str">
        <f>D9</f>
        <v>шт.</v>
      </c>
      <c r="N9" s="23">
        <f>E9</f>
        <v>13485450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5" t="s">
        <v>5</v>
      </c>
      <c r="C10" s="36"/>
      <c r="D10" s="36"/>
      <c r="E10" s="36"/>
      <c r="F10" s="37"/>
      <c r="G10" s="15">
        <f>SUM(G9:G9)</f>
        <v>13485450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15</v>
      </c>
      <c r="C11" s="47"/>
      <c r="D11" s="47"/>
      <c r="E11" s="47"/>
      <c r="F11" s="24">
        <v>0.2</v>
      </c>
      <c r="G11" s="16">
        <f>G10*F11</f>
        <v>2697090</v>
      </c>
      <c r="H11" s="1"/>
      <c r="I11" s="46" t="s">
        <v>15</v>
      </c>
      <c r="J11" s="47"/>
      <c r="K11" s="47"/>
      <c r="L11" s="47"/>
      <c r="M11" s="47"/>
      <c r="N11" s="47"/>
      <c r="O11" s="47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8" t="s">
        <v>6</v>
      </c>
      <c r="C12" s="39"/>
      <c r="D12" s="39"/>
      <c r="E12" s="39"/>
      <c r="F12" s="40"/>
      <c r="G12" s="17">
        <f>G10+G11</f>
        <v>16182540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2"/>
      <c r="C13" s="52"/>
      <c r="D13" s="52"/>
      <c r="E13" s="52"/>
      <c r="F13" s="52"/>
      <c r="G13" s="5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2"/>
      <c r="C14" s="52"/>
      <c r="D14" s="52"/>
      <c r="E14" s="52"/>
      <c r="F14" s="52"/>
      <c r="G14" s="52"/>
      <c r="H14" s="3"/>
      <c r="I14" s="3"/>
      <c r="J14" s="53" t="s">
        <v>16</v>
      </c>
      <c r="K14" s="54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5"/>
      <c r="AA15" s="1"/>
    </row>
    <row r="16" spans="1:27" ht="16.8" x14ac:dyDescent="0.3">
      <c r="J16" s="50"/>
      <c r="K16" s="50"/>
      <c r="L16" s="26"/>
    </row>
    <row r="17" spans="10:12" ht="19.2" x14ac:dyDescent="0.3">
      <c r="J17" s="51"/>
      <c r="K17" s="51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2020-09-30T00:28:48Z</dcterms:modified>
</cp:coreProperties>
</file>