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50301 А не МСП\ДоЗ\"/>
    </mc:Choice>
  </mc:AlternateContent>
  <bookViews>
    <workbookView xWindow="0" yWindow="0" windowWidth="36852" windowHeight="9684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calcMode="manual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s="1"/>
  <c r="G12" i="1" s="1"/>
  <c r="G11" i="1" s="1"/>
  <c r="F3" i="1" l="1"/>
  <c r="I9" i="1" l="1"/>
  <c r="O9" i="1"/>
  <c r="P9" i="1" s="1"/>
  <c r="L9" i="1"/>
  <c r="P10" i="1" l="1"/>
  <c r="P11" i="1" s="1"/>
  <c r="P12" i="1" s="1"/>
</calcChain>
</file>

<file path=xl/sharedStrings.xml><?xml version="1.0" encoding="utf-8"?>
<sst xmlns="http://schemas.openxmlformats.org/spreadsheetml/2006/main" count="32" uniqueCount="24">
  <si>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</si>
  <si>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</si>
  <si>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</si>
  <si>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</si>
  <si>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</si>
  <si>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</si>
  <si>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</si>
  <si>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</si>
  <si>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</si>
  <si>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</si>
  <si>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</si>
  <si>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</si>
  <si>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</si>
  <si>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</si>
  <si>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</si>
  <si>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</si>
  <si>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</si>
  <si>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</si>
  <si>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</si>
  <si>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</si>
  <si>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</si>
  <si>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</si>
  <si>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</si>
  <si>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 xml:space="preserve">Проведение натурных исследований атмосферного воздуха и электромагнитного излучения для обоснования размеров 
санитарно-защитной зоны для объектов филиала АО «ДРСК»  «Амурские электрические сети»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</si>
</sst>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2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/>
    </xf>
    <xf numFmtId="4" fontId="8" fillId="5" borderId="23" xfId="0" applyNumberFormat="1" applyFont="1" applyFill="1" applyBorder="1" applyAlignment="1" applyProtection="1">
      <alignment horizontal="center" vertical="top" wrapText="1"/>
    </xf>
    <xf numFmtId="4" fontId="1" fillId="4" borderId="25" xfId="0" applyNumberFormat="1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top" wrapText="1"/>
    </xf>
    <xf numFmtId="4" fontId="2" fillId="4" borderId="31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1" fillId="4" borderId="36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/>
    </xf>
    <xf numFmtId="4" fontId="2" fillId="5" borderId="23" xfId="0" applyNumberFormat="1" applyFont="1" applyFill="1" applyBorder="1" applyAlignment="1">
      <alignment horizontal="center" vertical="top" wrapText="1"/>
    </xf>
    <xf numFmtId="49" fontId="8" fillId="6" borderId="10" xfId="0" applyNumberFormat="1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4" fontId="9" fillId="4" borderId="24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0" fontId="7" fillId="2" borderId="32" xfId="0" applyFont="1" applyFill="1" applyBorder="1" applyAlignment="1">
      <alignment horizontal="justify" vertical="center" wrapText="1"/>
    </xf>
    <xf numFmtId="4" fontId="8" fillId="4" borderId="28" xfId="0" applyNumberFormat="1" applyFont="1" applyFill="1" applyBorder="1" applyAlignment="1" applyProtection="1">
      <alignment horizontal="right" vertical="top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26" xfId="0" applyNumberFormat="1" applyFont="1" applyFill="1" applyBorder="1" applyAlignment="1" applyProtection="1">
      <alignment horizontal="right" vertical="top" wrapText="1"/>
    </xf>
    <xf numFmtId="4" fontId="8" fillId="4" borderId="11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tabSelected="1" zoomScaleNormal="100" workbookViewId="0">
      <selection activeCell="R5" sqref="R5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21.6640625" customWidth="1"/>
    <col min="7" max="7" width="22.88671875" customWidth="1"/>
    <col min="10" max="10" width="24.441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58" t="s">
        <v>17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4.5" customHeight="1" thickBot="1" x14ac:dyDescent="0.35">
      <c r="B3" s="59" t="s">
        <v>10</v>
      </c>
      <c r="C3" s="60"/>
      <c r="D3" s="60"/>
      <c r="E3" s="62"/>
      <c r="F3" s="29">
        <f>G10</f>
        <v>5250000</v>
      </c>
      <c r="G3" s="14" t="s">
        <v>2</v>
      </c>
      <c r="H3" s="1"/>
      <c r="I3" s="59" t="s">
        <v>18</v>
      </c>
      <c r="J3" s="60"/>
      <c r="K3" s="60"/>
      <c r="L3" s="60"/>
      <c r="M3" s="60"/>
      <c r="N3" s="60"/>
      <c r="O3" s="60"/>
      <c r="P3" s="60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3.75" customHeight="1" x14ac:dyDescent="0.3">
      <c r="B4" s="49"/>
      <c r="C4" s="49"/>
      <c r="D4" s="49"/>
      <c r="E4" s="49"/>
      <c r="F4" s="49"/>
      <c r="G4" s="49"/>
      <c r="H4" s="1"/>
      <c r="I4" s="61" t="s">
        <v>19</v>
      </c>
      <c r="J4" s="61"/>
      <c r="K4" s="61"/>
      <c r="L4" s="6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1.75" customHeight="1" x14ac:dyDescent="0.3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6" ht="32.25" customHeight="1" thickBot="1" x14ac:dyDescent="0.35">
      <c r="B7" s="50" t="s">
        <v>11</v>
      </c>
      <c r="C7" s="51"/>
      <c r="D7" s="52"/>
      <c r="E7" s="52"/>
      <c r="F7" s="53"/>
      <c r="G7" s="54"/>
      <c r="H7" s="5"/>
      <c r="I7" s="55" t="s">
        <v>21</v>
      </c>
      <c r="J7" s="56"/>
      <c r="K7" s="56"/>
      <c r="L7" s="56"/>
      <c r="M7" s="56"/>
      <c r="N7" s="56"/>
      <c r="O7" s="56"/>
      <c r="P7" s="57"/>
      <c r="Q7" s="1"/>
      <c r="R7" s="1"/>
      <c r="S7" s="1"/>
      <c r="T7" s="1"/>
      <c r="U7" s="1"/>
      <c r="V7" s="1"/>
      <c r="W7" s="1"/>
      <c r="X7" s="1"/>
      <c r="Y7" s="1"/>
    </row>
    <row r="8" spans="1:26" ht="124.2" x14ac:dyDescent="0.3">
      <c r="B8" s="22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3" t="s">
        <v>9</v>
      </c>
      <c r="H8" s="1"/>
      <c r="I8" s="32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3" t="s">
        <v>14</v>
      </c>
      <c r="Q8" s="1"/>
      <c r="R8" s="1"/>
      <c r="S8" s="1"/>
      <c r="T8" s="1"/>
      <c r="U8" s="1"/>
      <c r="V8" s="1"/>
      <c r="W8" s="1"/>
      <c r="X8" s="1"/>
      <c r="Y8" s="1"/>
    </row>
    <row r="9" spans="1:26" ht="138.6" thickBot="1" x14ac:dyDescent="0.35">
      <c r="A9" s="6"/>
      <c r="B9" s="24">
        <v>1</v>
      </c>
      <c r="C9" s="9" t="s">
        <v>23</v>
      </c>
      <c r="D9" s="10" t="s">
        <v>16</v>
      </c>
      <c r="E9" s="10">
        <v>5250000</v>
      </c>
      <c r="F9" s="11">
        <v>1</v>
      </c>
      <c r="G9" s="25">
        <f>E9*F9</f>
        <v>5250000</v>
      </c>
      <c r="H9" s="1"/>
      <c r="I9" s="34">
        <f>B9</f>
        <v>1</v>
      </c>
      <c r="J9" s="36" t="s">
        <v>23</v>
      </c>
      <c r="K9" s="12"/>
      <c r="L9" s="13" t="str">
        <f>D9</f>
        <v>шт</v>
      </c>
      <c r="M9" s="15">
        <v>5250000</v>
      </c>
      <c r="N9" s="10"/>
      <c r="O9" s="13">
        <f>F9</f>
        <v>1</v>
      </c>
      <c r="P9" s="35">
        <f>N9*O9</f>
        <v>0</v>
      </c>
      <c r="Q9" s="1"/>
      <c r="R9" s="1"/>
      <c r="S9" s="1"/>
      <c r="T9" s="1"/>
      <c r="U9" s="1"/>
      <c r="V9" s="1"/>
      <c r="W9" s="1"/>
      <c r="X9" s="1"/>
      <c r="Y9" s="1"/>
    </row>
    <row r="10" spans="1:26" ht="21" customHeight="1" thickBot="1" x14ac:dyDescent="0.35">
      <c r="A10" s="6"/>
      <c r="B10" s="40" t="s">
        <v>5</v>
      </c>
      <c r="C10" s="41"/>
      <c r="D10" s="41"/>
      <c r="E10" s="41"/>
      <c r="F10" s="42"/>
      <c r="G10" s="26">
        <f>G9</f>
        <v>5250000</v>
      </c>
      <c r="H10" s="1"/>
      <c r="I10" s="40" t="s">
        <v>5</v>
      </c>
      <c r="J10" s="41"/>
      <c r="K10" s="41"/>
      <c r="L10" s="41"/>
      <c r="M10" s="41"/>
      <c r="N10" s="41"/>
      <c r="O10" s="42"/>
      <c r="P10" s="26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</row>
    <row r="11" spans="1:26" ht="15" customHeight="1" x14ac:dyDescent="0.3">
      <c r="A11" s="6"/>
      <c r="B11" s="47" t="s">
        <v>15</v>
      </c>
      <c r="C11" s="48"/>
      <c r="D11" s="48"/>
      <c r="E11" s="48"/>
      <c r="F11" s="16">
        <v>0.2</v>
      </c>
      <c r="G11" s="27">
        <f>G12-G10</f>
        <v>1050000</v>
      </c>
      <c r="H11" s="1"/>
      <c r="I11" s="47" t="s">
        <v>15</v>
      </c>
      <c r="J11" s="48"/>
      <c r="K11" s="48"/>
      <c r="L11" s="48"/>
      <c r="M11" s="48"/>
      <c r="N11" s="48"/>
      <c r="O11" s="16">
        <v>0.2</v>
      </c>
      <c r="P11" s="27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</row>
    <row r="12" spans="1:26" ht="15.75" customHeight="1" thickBot="1" x14ac:dyDescent="0.35">
      <c r="A12" s="6"/>
      <c r="B12" s="44" t="s">
        <v>6</v>
      </c>
      <c r="C12" s="45"/>
      <c r="D12" s="45"/>
      <c r="E12" s="45"/>
      <c r="F12" s="46"/>
      <c r="G12" s="28">
        <f>G10*1.2</f>
        <v>6300000</v>
      </c>
      <c r="H12" s="1"/>
      <c r="I12" s="44" t="s">
        <v>6</v>
      </c>
      <c r="J12" s="45"/>
      <c r="K12" s="45"/>
      <c r="L12" s="45"/>
      <c r="M12" s="45"/>
      <c r="N12" s="45"/>
      <c r="O12" s="46"/>
      <c r="P12" s="28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1:26" s="21" customFormat="1" ht="15.75" customHeight="1" x14ac:dyDescent="0.3">
      <c r="A13" s="17"/>
      <c r="B13" s="19"/>
      <c r="C13" s="19"/>
      <c r="D13" s="19"/>
      <c r="E13" s="19"/>
      <c r="F13" s="19"/>
      <c r="G13" s="20"/>
      <c r="H13" s="18"/>
      <c r="I13" s="19"/>
      <c r="J13" s="19"/>
      <c r="K13" s="19"/>
      <c r="L13" s="19"/>
      <c r="M13" s="19"/>
      <c r="N13" s="19"/>
      <c r="O13" s="19"/>
      <c r="P13" s="20"/>
      <c r="Q13" s="18"/>
      <c r="R13" s="18"/>
      <c r="S13" s="18"/>
      <c r="T13" s="18"/>
      <c r="U13" s="18"/>
      <c r="V13" s="18"/>
      <c r="W13" s="18"/>
      <c r="X13" s="18"/>
      <c r="Y13" s="18"/>
    </row>
    <row r="14" spans="1:26" ht="33.75" customHeight="1" x14ac:dyDescent="0.3">
      <c r="B14" s="43"/>
      <c r="C14" s="43"/>
      <c r="D14" s="43"/>
      <c r="E14" s="43"/>
      <c r="F14" s="43"/>
      <c r="G14" s="43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1.5" customHeight="1" x14ac:dyDescent="0.3">
      <c r="B15" s="39"/>
      <c r="C15" s="39"/>
      <c r="D15" s="39"/>
      <c r="E15" s="39"/>
      <c r="F15" s="39"/>
      <c r="G15" s="39"/>
      <c r="H15" s="3"/>
      <c r="I15" s="3"/>
      <c r="J15" s="37" t="s">
        <v>22</v>
      </c>
      <c r="K15" s="38"/>
      <c r="L15" s="31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1"/>
    </row>
    <row r="16" spans="1:26" x14ac:dyDescent="0.3">
      <c r="Y16" s="1"/>
    </row>
  </sheetData>
  <mergeCells count="16">
    <mergeCell ref="B4:G4"/>
    <mergeCell ref="B7:G7"/>
    <mergeCell ref="B11:E11"/>
    <mergeCell ref="I7:P7"/>
    <mergeCell ref="B1:P1"/>
    <mergeCell ref="I3:P3"/>
    <mergeCell ref="I4:L4"/>
    <mergeCell ref="B3:E3"/>
    <mergeCell ref="B10:F10"/>
    <mergeCell ref="J15:K15"/>
    <mergeCell ref="B15:G15"/>
    <mergeCell ref="I10:O10"/>
    <mergeCell ref="B14:G14"/>
    <mergeCell ref="I12:O12"/>
    <mergeCell ref="I11:N11"/>
    <mergeCell ref="B12:F12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2020-09-29T05:32:16Z</dcterms:modified>
</cp:coreProperties>
</file>