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31" i="1" l="1"/>
  <c r="A32" i="1" s="1"/>
  <c r="A33" i="1" s="1"/>
  <c r="A34" i="1" s="1"/>
</calcChain>
</file>

<file path=xl/sharedStrings.xml><?xml version="1.0" encoding="utf-8"?>
<sst xmlns="http://schemas.openxmlformats.org/spreadsheetml/2006/main" count="71" uniqueCount="62">
  <si>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</si>
  <si>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</si>
  <si>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</si>
  <si>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</si>
  <si>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</si>
  <si>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Земляные работы</t>
  </si>
  <si>
    <t>1</t>
  </si>
  <si>
    <t>100 м3</t>
  </si>
  <si>
    <t>2</t>
  </si>
  <si>
    <t>Разработка грунта вручную в траншеях глубиной до 2 м без креплений с откосами, группа грунтов: 3</t>
  </si>
  <si>
    <t>3</t>
  </si>
  <si>
    <t>4</t>
  </si>
  <si>
    <t>Засыпка вручную траншей, пазух котлованов и ям, группа грунтов: 2</t>
  </si>
  <si>
    <t>5</t>
  </si>
  <si>
    <t xml:space="preserve">                           Раздел 2. КЛ 6кВ</t>
  </si>
  <si>
    <t>6</t>
  </si>
  <si>
    <t>Устройство постели при одном кабеле в траншее</t>
  </si>
  <si>
    <t>100 м</t>
  </si>
  <si>
    <t>7</t>
  </si>
  <si>
    <t>Кабель до 35 кВ в готовых траншеях без покрытий, масса 1 м: до 6 кг</t>
  </si>
  <si>
    <t>8</t>
  </si>
  <si>
    <t>Покрытие кабеля, проложенного в траншее: кирпичом одного кабеля</t>
  </si>
  <si>
    <t>9</t>
  </si>
  <si>
    <t>10</t>
  </si>
  <si>
    <t>Кабель до 35 кВ в проложенных трубах, блоках и коробах, масса 1 м кабеля: до 6 кг</t>
  </si>
  <si>
    <t>11</t>
  </si>
  <si>
    <t>шт</t>
  </si>
  <si>
    <t>12</t>
  </si>
  <si>
    <t>13</t>
  </si>
  <si>
    <t>Присоединение к зажимам жил проводов или кабелей сечением: до 240 мм2</t>
  </si>
  <si>
    <t>100 шт</t>
  </si>
  <si>
    <t xml:space="preserve">                           Раздел 3. Пусконаладочные работы</t>
  </si>
  <si>
    <t>Испытание кабеля силового длиной до 500 м напряжением: до 10 кВ</t>
  </si>
  <si>
    <t>испытание</t>
  </si>
  <si>
    <t>За каждые последующие 500 м испытания силового кабеля напряжением: до 10 кВ добавлять к расценке 01-12-027-01</t>
  </si>
  <si>
    <t>500 м кабеля</t>
  </si>
  <si>
    <t xml:space="preserve">                           Раздел 4. Материалы, не вошедшие в расценки</t>
  </si>
  <si>
    <t>Кабель силовой ААБл 3х240-10</t>
  </si>
  <si>
    <t>км</t>
  </si>
  <si>
    <t>шт.</t>
  </si>
  <si>
    <t>м</t>
  </si>
  <si>
    <t>27. КЛ - 6(10) кВ</t>
  </si>
  <si>
    <t>ВЕДОМОСТЬ ОБЪЕМОВ РАБОТ №27</t>
  </si>
  <si>
    <r>
      <t>0,45</t>
    </r>
    <r>
      <rPr>
        <i/>
        <sz val="10"/>
        <rFont val="Arial"/>
        <family val="2"/>
        <charset val="204"/>
      </rPr>
      <t xml:space="preserve">
</t>
    </r>
  </si>
  <si>
    <r>
      <t>3</t>
    </r>
    <r>
      <rPr>
        <i/>
        <sz val="10"/>
        <rFont val="Arial"/>
        <family val="2"/>
        <charset val="204"/>
      </rPr>
      <t xml:space="preserve">
</t>
    </r>
  </si>
  <si>
    <r>
      <t>10</t>
    </r>
    <r>
      <rPr>
        <i/>
        <sz val="10"/>
        <rFont val="Arial"/>
        <family val="2"/>
        <charset val="204"/>
      </rPr>
      <t xml:space="preserve">
</t>
    </r>
  </si>
  <si>
    <r>
      <t>8</t>
    </r>
    <r>
      <rPr>
        <i/>
        <sz val="10"/>
        <rFont val="Arial"/>
        <family val="2"/>
        <charset val="204"/>
      </rPr>
      <t xml:space="preserve">
</t>
    </r>
  </si>
  <si>
    <r>
      <t>2</t>
    </r>
    <r>
      <rPr>
        <i/>
        <sz val="10"/>
        <rFont val="Arial"/>
        <family val="2"/>
        <charset val="204"/>
      </rPr>
      <t xml:space="preserve">
</t>
    </r>
  </si>
  <si>
    <r>
      <t>0,06</t>
    </r>
    <r>
      <rPr>
        <i/>
        <sz val="10"/>
        <rFont val="Arial"/>
        <family val="2"/>
        <charset val="204"/>
      </rPr>
      <t xml:space="preserve">
</t>
    </r>
  </si>
  <si>
    <r>
      <t>1,045</t>
    </r>
    <r>
      <rPr>
        <i/>
        <sz val="10"/>
        <rFont val="Arial"/>
        <family val="2"/>
        <charset val="204"/>
      </rPr>
      <t xml:space="preserve">
</t>
    </r>
  </si>
  <si>
    <t>Муфта кабельная концевая наружной установки 10 кВ 3КНТП (150-240)</t>
  </si>
  <si>
    <t>Муфта соединительная 3СТП (150-240) 10 кВ</t>
  </si>
  <si>
    <t>Муфта соединительная эпоксидная для 3-4-жильного кабеля напряжением: до 10 кВ, сечение жил до 240 мм2</t>
  </si>
  <si>
    <t>Муфта концевая эпоксидная для 3-жильного кабеля напряжением: 1 кВ, сечение одной жилы до 240 мм2</t>
  </si>
  <si>
    <t>Разработка грунта в траншеях экскаватором «обратная лопата» с ковшом вместимостью 0,5 (0,5-0,63) м3 в отвал, в отвал группа грунтов: 3</t>
  </si>
  <si>
    <t>1000 м3</t>
  </si>
  <si>
    <t>Устройство трубопроводов из полиэтиленовых труб: до 2 отверстий</t>
  </si>
  <si>
    <t>Песок природный для строительных: работ средний</t>
  </si>
  <si>
    <t>т/м3</t>
  </si>
  <si>
    <r>
      <t>255/154,545</t>
    </r>
    <r>
      <rPr>
        <i/>
        <sz val="10"/>
        <rFont val="Arial"/>
        <family val="2"/>
        <charset val="204"/>
      </rPr>
      <t xml:space="preserve">
</t>
    </r>
  </si>
  <si>
    <t>Кирпич керамический одинарный, размером 250х120х65 мм, марка: 150</t>
  </si>
  <si>
    <t>Трубы полиэтиленовые низкого давления (ПНД) с наружным диаметром 110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</si>
</sst>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center" vertical="center"/>
    </xf>
    <xf numFmtId="1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tabSelected="1" topLeftCell="A28" zoomScaleNormal="100" zoomScaleSheetLayoutView="75" workbookViewId="0">
      <selection activeCell="B38" sqref="B38:E38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10" ht="15" customHeight="1" x14ac:dyDescent="0.2">
      <c r="A1" s="1"/>
      <c r="B1" s="39"/>
      <c r="C1" s="2"/>
      <c r="D1" s="3"/>
      <c r="G1" s="6"/>
      <c r="H1" s="6"/>
    </row>
    <row r="2" spans="1:10" x14ac:dyDescent="0.2">
      <c r="A2" s="47"/>
      <c r="B2" s="47"/>
      <c r="D2" s="3"/>
      <c r="G2" s="10"/>
      <c r="H2" s="6"/>
    </row>
    <row r="3" spans="1:10" ht="14.25" x14ac:dyDescent="0.2">
      <c r="A3" s="11"/>
      <c r="B3" s="12"/>
      <c r="C3" s="13"/>
      <c r="D3" s="4"/>
      <c r="G3" s="6"/>
      <c r="H3" s="6"/>
    </row>
    <row r="4" spans="1:10" ht="15.75" x14ac:dyDescent="0.2">
      <c r="A4" s="14"/>
      <c r="C4" s="15"/>
      <c r="D4" s="16"/>
      <c r="G4" s="6"/>
      <c r="H4" s="6"/>
    </row>
    <row r="5" spans="1:10" x14ac:dyDescent="0.2">
      <c r="A5" s="17"/>
      <c r="D5" s="4"/>
      <c r="G5" s="6"/>
      <c r="H5" s="6"/>
    </row>
    <row r="6" spans="1:10" ht="15" x14ac:dyDescent="0.2">
      <c r="A6" s="18"/>
      <c r="C6" s="19" t="s">
        <v>42</v>
      </c>
      <c r="D6" s="20"/>
      <c r="E6" s="21"/>
      <c r="F6" s="6"/>
      <c r="G6" s="6"/>
      <c r="H6" s="6"/>
    </row>
    <row r="7" spans="1:10" ht="14.25" x14ac:dyDescent="0.2">
      <c r="A7" s="18"/>
      <c r="B7" s="22"/>
      <c r="C7" s="13" t="s">
        <v>41</v>
      </c>
      <c r="E7" s="21"/>
      <c r="F7" s="6"/>
      <c r="G7" s="6"/>
      <c r="H7" s="6"/>
    </row>
    <row r="8" spans="1:10" x14ac:dyDescent="0.2">
      <c r="A8" s="18"/>
      <c r="B8" s="24"/>
      <c r="C8" s="25"/>
      <c r="D8" s="20"/>
      <c r="E8" s="21"/>
      <c r="F8" s="6"/>
      <c r="G8" s="6"/>
      <c r="H8" s="6"/>
    </row>
    <row r="9" spans="1:10" x14ac:dyDescent="0.2">
      <c r="A9" s="18"/>
      <c r="B9" s="24"/>
      <c r="C9" s="25"/>
      <c r="D9" s="20"/>
      <c r="E9" s="21"/>
      <c r="F9" s="6"/>
      <c r="G9" s="6"/>
      <c r="H9" s="6"/>
    </row>
    <row r="10" spans="1:10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10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10" ht="22.5" customHeight="1" x14ac:dyDescent="0.2">
      <c r="A12" s="48" t="s">
        <v>5</v>
      </c>
      <c r="B12" s="49"/>
      <c r="C12" s="49"/>
      <c r="D12" s="49"/>
      <c r="E12" s="49"/>
    </row>
    <row r="13" spans="1:10" ht="38.25" x14ac:dyDescent="0.2">
      <c r="A13" s="33" t="s">
        <v>6</v>
      </c>
      <c r="B13" s="34" t="s">
        <v>54</v>
      </c>
      <c r="C13" s="35" t="s">
        <v>55</v>
      </c>
      <c r="D13" s="36">
        <v>0.45</v>
      </c>
      <c r="E13" s="37"/>
    </row>
    <row r="14" spans="1:10" ht="25.5" x14ac:dyDescent="0.2">
      <c r="A14" s="33" t="s">
        <v>8</v>
      </c>
      <c r="B14" s="34" t="s">
        <v>9</v>
      </c>
      <c r="C14" s="35" t="s">
        <v>7</v>
      </c>
      <c r="D14" s="36" t="s">
        <v>43</v>
      </c>
      <c r="E14" s="37"/>
    </row>
    <row r="15" spans="1:10" ht="25.5" x14ac:dyDescent="0.2">
      <c r="A15" s="33" t="s">
        <v>10</v>
      </c>
      <c r="B15" s="34" t="s">
        <v>12</v>
      </c>
      <c r="C15" s="35" t="s">
        <v>7</v>
      </c>
      <c r="D15" s="36" t="s">
        <v>44</v>
      </c>
      <c r="E15" s="37"/>
      <c r="F15" s="44"/>
      <c r="G15" s="45"/>
      <c r="H15" s="45"/>
      <c r="I15" s="45"/>
      <c r="J15" s="45"/>
    </row>
    <row r="16" spans="1:10" ht="22.5" customHeight="1" x14ac:dyDescent="0.2">
      <c r="A16" s="48" t="s">
        <v>14</v>
      </c>
      <c r="B16" s="49"/>
      <c r="C16" s="49"/>
      <c r="D16" s="49"/>
      <c r="E16" s="49"/>
    </row>
    <row r="17" spans="1:5" ht="25.5" x14ac:dyDescent="0.2">
      <c r="A17" s="33" t="s">
        <v>11</v>
      </c>
      <c r="B17" s="34" t="s">
        <v>16</v>
      </c>
      <c r="C17" s="35" t="s">
        <v>17</v>
      </c>
      <c r="D17" s="36" t="s">
        <v>45</v>
      </c>
      <c r="E17" s="37"/>
    </row>
    <row r="18" spans="1:5" ht="25.5" x14ac:dyDescent="0.2">
      <c r="A18" s="33" t="s">
        <v>13</v>
      </c>
      <c r="B18" s="34" t="s">
        <v>19</v>
      </c>
      <c r="C18" s="35" t="s">
        <v>17</v>
      </c>
      <c r="D18" s="36" t="s">
        <v>46</v>
      </c>
      <c r="E18" s="37"/>
    </row>
    <row r="19" spans="1:5" ht="25.5" x14ac:dyDescent="0.2">
      <c r="A19" s="33" t="s">
        <v>15</v>
      </c>
      <c r="B19" s="34" t="s">
        <v>21</v>
      </c>
      <c r="C19" s="35" t="s">
        <v>17</v>
      </c>
      <c r="D19" s="36" t="s">
        <v>46</v>
      </c>
      <c r="E19" s="37"/>
    </row>
    <row r="20" spans="1:5" ht="25.5" x14ac:dyDescent="0.2">
      <c r="A20" s="33" t="s">
        <v>18</v>
      </c>
      <c r="B20" s="34" t="s">
        <v>56</v>
      </c>
      <c r="C20" s="35" t="s">
        <v>17</v>
      </c>
      <c r="D20" s="36" t="s">
        <v>47</v>
      </c>
      <c r="E20" s="37"/>
    </row>
    <row r="21" spans="1:5" ht="25.5" x14ac:dyDescent="0.2">
      <c r="A21" s="33" t="s">
        <v>20</v>
      </c>
      <c r="B21" s="34" t="s">
        <v>24</v>
      </c>
      <c r="C21" s="35" t="s">
        <v>17</v>
      </c>
      <c r="D21" s="38">
        <v>2</v>
      </c>
      <c r="E21" s="37"/>
    </row>
    <row r="22" spans="1:5" ht="38.25" x14ac:dyDescent="0.2">
      <c r="A22" s="33" t="s">
        <v>22</v>
      </c>
      <c r="B22" s="41" t="s">
        <v>52</v>
      </c>
      <c r="C22" s="35" t="s">
        <v>26</v>
      </c>
      <c r="D22" s="38">
        <v>4</v>
      </c>
      <c r="E22" s="42"/>
    </row>
    <row r="23" spans="1:5" ht="38.25" x14ac:dyDescent="0.2">
      <c r="A23" s="33" t="s">
        <v>23</v>
      </c>
      <c r="B23" s="41" t="s">
        <v>53</v>
      </c>
      <c r="C23" s="35" t="s">
        <v>26</v>
      </c>
      <c r="D23" s="38">
        <v>2</v>
      </c>
      <c r="E23" s="43"/>
    </row>
    <row r="24" spans="1:5" ht="25.5" x14ac:dyDescent="0.2">
      <c r="A24" s="33" t="s">
        <v>25</v>
      </c>
      <c r="B24" s="34" t="s">
        <v>29</v>
      </c>
      <c r="C24" s="35" t="s">
        <v>30</v>
      </c>
      <c r="D24" s="36" t="s">
        <v>48</v>
      </c>
      <c r="E24" s="37"/>
    </row>
    <row r="25" spans="1:5" ht="22.5" customHeight="1" x14ac:dyDescent="0.2">
      <c r="A25" s="48" t="s">
        <v>31</v>
      </c>
      <c r="B25" s="49"/>
      <c r="C25" s="49"/>
      <c r="D25" s="49"/>
      <c r="E25" s="49"/>
    </row>
    <row r="26" spans="1:5" ht="25.5" x14ac:dyDescent="0.2">
      <c r="A26" s="33" t="s">
        <v>27</v>
      </c>
      <c r="B26" s="34" t="s">
        <v>32</v>
      </c>
      <c r="C26" s="35" t="s">
        <v>33</v>
      </c>
      <c r="D26" s="38">
        <v>3</v>
      </c>
      <c r="E26" s="37"/>
    </row>
    <row r="27" spans="1:5" ht="38.25" x14ac:dyDescent="0.2">
      <c r="A27" s="33" t="s">
        <v>28</v>
      </c>
      <c r="B27" s="34" t="s">
        <v>34</v>
      </c>
      <c r="C27" s="35" t="s">
        <v>35</v>
      </c>
      <c r="D27" s="38">
        <v>3</v>
      </c>
      <c r="E27" s="37"/>
    </row>
    <row r="28" spans="1:5" ht="22.5" customHeight="1" x14ac:dyDescent="0.2">
      <c r="A28" s="48" t="s">
        <v>36</v>
      </c>
      <c r="B28" s="49"/>
      <c r="C28" s="49"/>
      <c r="D28" s="49"/>
      <c r="E28" s="49"/>
    </row>
    <row r="29" spans="1:5" ht="25.5" x14ac:dyDescent="0.2">
      <c r="A29" s="40">
        <v>14</v>
      </c>
      <c r="B29" s="34" t="s">
        <v>37</v>
      </c>
      <c r="C29" s="35" t="s">
        <v>38</v>
      </c>
      <c r="D29" s="36" t="s">
        <v>49</v>
      </c>
      <c r="E29" s="37"/>
    </row>
    <row r="30" spans="1:5" ht="25.5" x14ac:dyDescent="0.2">
      <c r="A30" s="40">
        <v>15</v>
      </c>
      <c r="B30" s="34" t="s">
        <v>50</v>
      </c>
      <c r="C30" s="35" t="s">
        <v>39</v>
      </c>
      <c r="D30" s="38">
        <v>2</v>
      </c>
      <c r="E30" s="37"/>
    </row>
    <row r="31" spans="1:5" x14ac:dyDescent="0.2">
      <c r="A31" s="40">
        <f t="shared" ref="A31:A34" si="0">A30+1</f>
        <v>16</v>
      </c>
      <c r="B31" s="34" t="s">
        <v>51</v>
      </c>
      <c r="C31" s="35" t="s">
        <v>26</v>
      </c>
      <c r="D31" s="38">
        <v>4</v>
      </c>
      <c r="E31" s="37"/>
    </row>
    <row r="32" spans="1:5" ht="25.5" x14ac:dyDescent="0.2">
      <c r="A32" s="40">
        <f t="shared" si="0"/>
        <v>17</v>
      </c>
      <c r="B32" s="34" t="s">
        <v>57</v>
      </c>
      <c r="C32" s="35" t="s">
        <v>58</v>
      </c>
      <c r="D32" s="36" t="s">
        <v>59</v>
      </c>
      <c r="E32" s="37"/>
    </row>
    <row r="33" spans="1:5" ht="25.5" x14ac:dyDescent="0.2">
      <c r="A33" s="40">
        <f t="shared" si="0"/>
        <v>18</v>
      </c>
      <c r="B33" s="34" t="s">
        <v>60</v>
      </c>
      <c r="C33" s="35" t="s">
        <v>39</v>
      </c>
      <c r="D33" s="38">
        <v>6667</v>
      </c>
      <c r="E33" s="37"/>
    </row>
    <row r="34" spans="1:5" ht="25.5" x14ac:dyDescent="0.2">
      <c r="A34" s="40">
        <f t="shared" si="0"/>
        <v>19</v>
      </c>
      <c r="B34" s="34" t="s">
        <v>61</v>
      </c>
      <c r="C34" s="35" t="s">
        <v>40</v>
      </c>
      <c r="D34" s="38">
        <v>200</v>
      </c>
      <c r="E34" s="37"/>
    </row>
    <row r="38" spans="1:5" ht="38.25" customHeight="1" x14ac:dyDescent="0.2">
      <c r="B38" s="46"/>
      <c r="C38" s="46"/>
      <c r="D38" s="46"/>
      <c r="E38" s="46"/>
    </row>
  </sheetData>
  <mergeCells count="7">
    <mergeCell ref="F15:J15"/>
    <mergeCell ref="B38:E38"/>
    <mergeCell ref="A2:B2"/>
    <mergeCell ref="A12:E12"/>
    <mergeCell ref="A16:E16"/>
    <mergeCell ref="A25:E25"/>
    <mergeCell ref="A28:E28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2020-08-21T08:07:41Z</dcterms:modified>
</cp:coreProperties>
</file>