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92401 ЗП не МСП дел реп\ЗД\"/>
    </mc:Choice>
  </mc:AlternateContent>
  <bookViews>
    <workbookView xWindow="0" yWindow="0" windowWidth="15252" windowHeight="10644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P8" i="1" l="1"/>
  <c r="P9" i="1" s="1"/>
  <c r="M8" i="1"/>
  <c r="G8" i="1"/>
  <c r="G9" i="1" l="1"/>
  <c r="F3" i="1" l="1"/>
  <c r="P10" i="1" l="1"/>
  <c r="P11" i="1" s="1"/>
  <c r="G10" i="1"/>
  <c r="G11" i="1" s="1"/>
</calcChain>
</file>

<file path=xl/sharedStrings.xml><?xml version="1.0" encoding="utf-8"?>
<sst xmlns="http://schemas.openxmlformats.org/spreadsheetml/2006/main" count="28" uniqueCount="20">
  <si>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</si>
  <si>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</si>
  <si>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</si>
  <si>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</si>
  <si>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</si>
  <si>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</si>
  <si>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</si>
  <si>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</si>
  <si>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</si>
  <si>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</si>
  <si>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</si>
  <si>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</si>
  <si>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</si>
  <si>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</si>
  <si>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</si>
  <si>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</si>
  <si>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</si>
  <si>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</si>
  <si>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</si>
  <si>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Монтаж автоматической противопожарной сигнализации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</si>
</sst>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2"/>
  <sheetViews>
    <sheetView tabSelected="1" zoomScaleNormal="100" workbookViewId="0">
      <selection activeCell="K19" sqref="K19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4.8867187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2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26" t="s">
        <v>12</v>
      </c>
      <c r="C3" s="27"/>
      <c r="D3" s="27"/>
      <c r="E3" s="33"/>
      <c r="F3" s="25">
        <f>G9</f>
        <v>1938821.26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37" t="s">
        <v>13</v>
      </c>
      <c r="C6" s="33"/>
      <c r="D6" s="38"/>
      <c r="E6" s="38"/>
      <c r="F6" s="39"/>
      <c r="G6" s="40"/>
      <c r="H6" s="3"/>
      <c r="I6" s="26" t="s">
        <v>4</v>
      </c>
      <c r="J6" s="27"/>
      <c r="K6" s="27"/>
      <c r="L6" s="27"/>
      <c r="M6" s="27"/>
      <c r="N6" s="27"/>
      <c r="O6" s="27"/>
      <c r="P6" s="2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42" thickBot="1" x14ac:dyDescent="0.35">
      <c r="A8" s="4"/>
      <c r="B8" s="9">
        <v>2</v>
      </c>
      <c r="C8" s="10" t="s">
        <v>19</v>
      </c>
      <c r="D8" s="11" t="s">
        <v>14</v>
      </c>
      <c r="E8" s="11">
        <v>1938821.26</v>
      </c>
      <c r="F8" s="12">
        <v>1</v>
      </c>
      <c r="G8" s="21">
        <f t="shared" ref="G8" si="0">E8*F8</f>
        <v>1938821.26</v>
      </c>
      <c r="H8" s="1"/>
      <c r="I8" s="17"/>
      <c r="J8" s="18" t="str">
        <f>C8</f>
        <v>Монтаж автоматической противопожарной сигнализации</v>
      </c>
      <c r="K8" s="13"/>
      <c r="L8" s="19" t="s">
        <v>14</v>
      </c>
      <c r="M8" s="23">
        <f t="shared" ref="M8" si="1">E8</f>
        <v>1938821.26</v>
      </c>
      <c r="N8" s="11"/>
      <c r="O8" s="19"/>
      <c r="P8" s="20">
        <f t="shared" ref="P8" si="2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29" t="s">
        <v>7</v>
      </c>
      <c r="C9" s="30"/>
      <c r="D9" s="30"/>
      <c r="E9" s="30"/>
      <c r="F9" s="31"/>
      <c r="G9" s="14">
        <f>SUM(G8:G8)</f>
        <v>1938821.26</v>
      </c>
      <c r="H9" s="1"/>
      <c r="I9" s="29" t="s">
        <v>7</v>
      </c>
      <c r="J9" s="30"/>
      <c r="K9" s="30"/>
      <c r="L9" s="30"/>
      <c r="M9" s="30"/>
      <c r="N9" s="30"/>
      <c r="O9" s="31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41" t="s">
        <v>18</v>
      </c>
      <c r="C10" s="42"/>
      <c r="D10" s="42"/>
      <c r="E10" s="42"/>
      <c r="F10" s="24">
        <v>0.2</v>
      </c>
      <c r="G10" s="15">
        <f>G9*F10</f>
        <v>387764.25200000004</v>
      </c>
      <c r="H10" s="1"/>
      <c r="I10" s="41" t="s">
        <v>18</v>
      </c>
      <c r="J10" s="42"/>
      <c r="K10" s="42"/>
      <c r="L10" s="42"/>
      <c r="M10" s="42"/>
      <c r="N10" s="42"/>
      <c r="O10" s="24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34" t="s">
        <v>8</v>
      </c>
      <c r="C11" s="35"/>
      <c r="D11" s="35"/>
      <c r="E11" s="35"/>
      <c r="F11" s="36"/>
      <c r="G11" s="16">
        <f>G9+G10</f>
        <v>2326585.5120000001</v>
      </c>
      <c r="H11" s="1"/>
      <c r="I11" s="34" t="s">
        <v>8</v>
      </c>
      <c r="J11" s="35"/>
      <c r="K11" s="35"/>
      <c r="L11" s="35"/>
      <c r="M11" s="35"/>
      <c r="N11" s="35"/>
      <c r="O11" s="36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3">
      <c r="Z12" s="1"/>
    </row>
  </sheetData>
  <mergeCells count="10">
    <mergeCell ref="B11:F11"/>
    <mergeCell ref="B6:G6"/>
    <mergeCell ref="I11:O11"/>
    <mergeCell ref="B10:E10"/>
    <mergeCell ref="I10:N10"/>
    <mergeCell ref="I6:P6"/>
    <mergeCell ref="I9:O9"/>
    <mergeCell ref="B1:P1"/>
    <mergeCell ref="B3:E3"/>
    <mergeCell ref="B9:F9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2018-10-22T23:39:21Z</cp:lastPrinted>
  <dcterms:created xsi:type="dcterms:W3CDTF">2018-05-22T01:14:50Z</dcterms:created>
  <dcterms:modified xsi:type="dcterms:W3CDTF">2020-01-27T06:37:29Z</dcterms:modified>
</cp:coreProperties>
</file>