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0\101101 ЗП МСП\ЗД\"/>
    </mc:Choice>
  </mc:AlternateContent>
  <bookViews>
    <workbookView xWindow="0" yWindow="0" windowWidth="22500" windowHeight="11088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P8" i="1" s="1"/>
  <c r="M8" i="1"/>
  <c r="L8" i="1"/>
  <c r="I8" i="1"/>
  <c r="G8" i="1"/>
  <c r="G9" i="1" s="1"/>
  <c r="P9" i="1" l="1"/>
  <c r="G10" i="1" l="1"/>
  <c r="G11" i="1" s="1"/>
  <c r="P10" i="1"/>
  <c r="P11" i="1" s="1"/>
</calcChain>
</file>

<file path=xl/sharedStrings.xml><?xml version="1.0" encoding="utf-8"?>
<sst xmlns="http://schemas.openxmlformats.org/spreadsheetml/2006/main" count="28" uniqueCount="20">
  <si>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</si>
  <si>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</si>
  <si>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</si>
  <si>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</si>
  <si>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</si>
  <si>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</si>
  <si>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</si>
  <si>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</si>
  <si>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</si>
  <si>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</si>
  <si>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</si>
  <si>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</si>
  <si>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</si>
  <si>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</si>
  <si>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</si>
  <si>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</si>
  <si>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</si>
  <si>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</si>
  <si>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</si>
  <si>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"Охрана объекта ПС 35 кВ «КС-6» филиала АЭС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</si>
</sst>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name val="Arial"/>
      <family val="1"/>
    </font>
    <font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6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4" xfId="0" applyNumberFormat="1" applyFont="1" applyFill="1" applyBorder="1" applyAlignment="1">
      <alignment horizontal="center" vertical="center" wrapText="1"/>
    </xf>
    <xf numFmtId="4" fontId="2" fillId="4" borderId="22" xfId="0" applyNumberFormat="1" applyFont="1" applyFill="1" applyBorder="1" applyAlignment="1">
      <alignment horizontal="center" vertical="top" wrapText="1"/>
    </xf>
    <xf numFmtId="4" fontId="2" fillId="4" borderId="21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3" xfId="0" applyNumberFormat="1" applyFont="1" applyFill="1" applyBorder="1" applyAlignment="1" applyProtection="1">
      <alignment horizontal="center" vertical="top" wrapText="1"/>
    </xf>
    <xf numFmtId="0" fontId="0" fillId="2" borderId="0" xfId="0" applyFill="1" applyAlignment="1">
      <alignment horizontal="center"/>
    </xf>
    <xf numFmtId="4" fontId="7" fillId="2" borderId="24" xfId="0" applyNumberFormat="1" applyFont="1" applyFill="1" applyBorder="1" applyAlignment="1" applyProtection="1">
      <alignment horizontal="right" vertical="top" wrapText="1"/>
    </xf>
    <xf numFmtId="4" fontId="2" fillId="2" borderId="24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7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1" fillId="0" borderId="25" xfId="0" applyFont="1" applyFill="1" applyBorder="1" applyAlignment="1">
      <alignment horizontal="left" vertical="center" wrapText="1"/>
    </xf>
    <xf numFmtId="4" fontId="11" fillId="7" borderId="26" xfId="0" applyNumberFormat="1" applyFont="1" applyFill="1" applyBorder="1" applyAlignment="1">
      <alignment horizontal="right" vertical="center" wrapText="1"/>
    </xf>
    <xf numFmtId="0" fontId="6" fillId="7" borderId="4" xfId="0" applyFont="1" applyFill="1" applyBorder="1" applyAlignment="1">
      <alignment horizontal="center" vertical="center" wrapText="1"/>
    </xf>
    <xf numFmtId="4" fontId="11" fillId="6" borderId="26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13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4" fontId="7" fillId="4" borderId="17" xfId="0" applyNumberFormat="1" applyFont="1" applyFill="1" applyBorder="1" applyAlignment="1" applyProtection="1">
      <alignment horizontal="right" vertical="top" wrapText="1"/>
    </xf>
    <xf numFmtId="0" fontId="5" fillId="3" borderId="14" xfId="0" applyFont="1" applyFill="1" applyBorder="1" applyAlignment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tabSelected="1" zoomScaleNormal="100" workbookViewId="0">
      <selection activeCell="D17" sqref="D17"/>
    </sheetView>
  </sheetViews>
  <sheetFormatPr defaultRowHeight="14.4" x14ac:dyDescent="0.3"/>
  <cols>
    <col min="1" max="1" width="4.5546875" customWidth="1"/>
    <col min="2" max="2" width="9.109375" customWidth="1"/>
    <col min="3" max="3" width="29.33203125" customWidth="1"/>
    <col min="4" max="4" width="7.109375" customWidth="1"/>
    <col min="5" max="5" width="17.109375" customWidth="1"/>
    <col min="6" max="6" width="15.44140625" customWidth="1"/>
    <col min="7" max="7" width="22.88671875" customWidth="1"/>
    <col min="10" max="10" width="24.44140625" customWidth="1"/>
    <col min="11" max="11" width="21.33203125" customWidth="1"/>
    <col min="12" max="12" width="7.33203125" customWidth="1"/>
    <col min="13" max="13" width="15" customWidth="1"/>
    <col min="14" max="14" width="13.88671875" customWidth="1"/>
    <col min="15" max="15" width="8.6640625" customWidth="1"/>
    <col min="16" max="16" width="22.6640625" customWidth="1"/>
  </cols>
  <sheetData>
    <row r="1" spans="1:26" ht="34.5" customHeight="1" x14ac:dyDescent="0.3">
      <c r="B1" s="33" t="s">
        <v>2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" thickBot="1" x14ac:dyDescent="0.3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5">
      <c r="B3" s="34" t="s">
        <v>12</v>
      </c>
      <c r="C3" s="35"/>
      <c r="D3" s="35"/>
      <c r="E3" s="36"/>
      <c r="F3" s="30">
        <v>1833000</v>
      </c>
      <c r="G3" s="31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" thickBot="1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5">
      <c r="B6" s="43" t="s">
        <v>13</v>
      </c>
      <c r="C6" s="36"/>
      <c r="D6" s="44"/>
      <c r="E6" s="44"/>
      <c r="F6" s="45"/>
      <c r="G6" s="46"/>
      <c r="H6" s="3"/>
      <c r="I6" s="34" t="s">
        <v>4</v>
      </c>
      <c r="J6" s="35"/>
      <c r="K6" s="35"/>
      <c r="L6" s="35"/>
      <c r="M6" s="35"/>
      <c r="N6" s="35"/>
      <c r="O6" s="35"/>
      <c r="P6" s="49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24.2" x14ac:dyDescent="0.3">
      <c r="B7" s="5" t="s">
        <v>5</v>
      </c>
      <c r="C7" s="6" t="s">
        <v>0</v>
      </c>
      <c r="D7" s="6" t="s">
        <v>9</v>
      </c>
      <c r="E7" s="7" t="s">
        <v>10</v>
      </c>
      <c r="F7" s="7" t="s">
        <v>6</v>
      </c>
      <c r="G7" s="8" t="s">
        <v>11</v>
      </c>
      <c r="H7" s="1"/>
      <c r="I7" s="5" t="s">
        <v>5</v>
      </c>
      <c r="J7" s="6" t="s">
        <v>1</v>
      </c>
      <c r="K7" s="7" t="s">
        <v>15</v>
      </c>
      <c r="L7" s="6" t="s">
        <v>9</v>
      </c>
      <c r="M7" s="7" t="s">
        <v>10</v>
      </c>
      <c r="N7" s="7" t="s">
        <v>16</v>
      </c>
      <c r="O7" s="7" t="s">
        <v>6</v>
      </c>
      <c r="P7" s="8" t="s">
        <v>17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7" thickBot="1" x14ac:dyDescent="0.35">
      <c r="A8" s="4"/>
      <c r="B8" s="9">
        <v>1</v>
      </c>
      <c r="C8" s="29" t="s">
        <v>19</v>
      </c>
      <c r="D8" s="10" t="s">
        <v>14</v>
      </c>
      <c r="E8" s="32">
        <v>1833000</v>
      </c>
      <c r="F8" s="11">
        <v>1</v>
      </c>
      <c r="G8" s="19">
        <f>E8*F8</f>
        <v>1833000</v>
      </c>
      <c r="H8" s="1"/>
      <c r="I8" s="16">
        <f>B8</f>
        <v>1</v>
      </c>
      <c r="J8" s="29" t="s">
        <v>19</v>
      </c>
      <c r="K8" s="12"/>
      <c r="L8" s="17" t="str">
        <f>D8</f>
        <v>шт.</v>
      </c>
      <c r="M8" s="20">
        <f>E8</f>
        <v>1833000</v>
      </c>
      <c r="N8" s="10"/>
      <c r="O8" s="17">
        <f>F8</f>
        <v>1</v>
      </c>
      <c r="P8" s="18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thickBot="1" x14ac:dyDescent="0.35">
      <c r="A9" s="4"/>
      <c r="B9" s="37" t="s">
        <v>7</v>
      </c>
      <c r="C9" s="38"/>
      <c r="D9" s="38"/>
      <c r="E9" s="38"/>
      <c r="F9" s="39"/>
      <c r="G9" s="13">
        <f>SUM(G8:G8)</f>
        <v>1833000</v>
      </c>
      <c r="H9" s="1"/>
      <c r="I9" s="37" t="s">
        <v>7</v>
      </c>
      <c r="J9" s="38"/>
      <c r="K9" s="38"/>
      <c r="L9" s="38"/>
      <c r="M9" s="38"/>
      <c r="N9" s="38"/>
      <c r="O9" s="39"/>
      <c r="P9" s="13">
        <f>SUM(P8:P8)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 x14ac:dyDescent="0.3">
      <c r="A10" s="4"/>
      <c r="B10" s="47" t="s">
        <v>18</v>
      </c>
      <c r="C10" s="48"/>
      <c r="D10" s="48"/>
      <c r="E10" s="48"/>
      <c r="F10" s="21">
        <v>0.2</v>
      </c>
      <c r="G10" s="14">
        <f>G9*F10</f>
        <v>366600</v>
      </c>
      <c r="H10" s="1"/>
      <c r="I10" s="47" t="s">
        <v>18</v>
      </c>
      <c r="J10" s="48"/>
      <c r="K10" s="48"/>
      <c r="L10" s="48"/>
      <c r="M10" s="48"/>
      <c r="N10" s="48"/>
      <c r="O10" s="21">
        <v>0.2</v>
      </c>
      <c r="P10" s="14">
        <f>P9*O10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thickBot="1" x14ac:dyDescent="0.35">
      <c r="A11" s="4"/>
      <c r="B11" s="40" t="s">
        <v>8</v>
      </c>
      <c r="C11" s="41"/>
      <c r="D11" s="41"/>
      <c r="E11" s="41"/>
      <c r="F11" s="42"/>
      <c r="G11" s="15">
        <f>G9+G10</f>
        <v>2199600</v>
      </c>
      <c r="H11" s="1"/>
      <c r="I11" s="40" t="s">
        <v>8</v>
      </c>
      <c r="J11" s="41"/>
      <c r="K11" s="41"/>
      <c r="L11" s="41"/>
      <c r="M11" s="41"/>
      <c r="N11" s="41"/>
      <c r="O11" s="42"/>
      <c r="P11" s="15">
        <f>P9+P10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28" customFormat="1" ht="15.75" customHeight="1" x14ac:dyDescent="0.3">
      <c r="A12" s="22"/>
      <c r="B12" s="23"/>
      <c r="C12" s="23"/>
      <c r="D12" s="23"/>
      <c r="E12" s="23"/>
      <c r="F12" s="23"/>
      <c r="G12" s="24"/>
      <c r="H12" s="25"/>
      <c r="I12" s="26"/>
      <c r="J12" s="26"/>
      <c r="K12" s="26"/>
      <c r="L12" s="26"/>
      <c r="M12" s="26"/>
      <c r="N12" s="26"/>
      <c r="O12" s="26"/>
      <c r="P12" s="27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x14ac:dyDescent="0.3">
      <c r="Z13" s="1"/>
    </row>
  </sheetData>
  <mergeCells count="10">
    <mergeCell ref="B1:P1"/>
    <mergeCell ref="B3:E3"/>
    <mergeCell ref="B9:F9"/>
    <mergeCell ref="B11:F11"/>
    <mergeCell ref="B6:G6"/>
    <mergeCell ref="I11:O11"/>
    <mergeCell ref="B10:E10"/>
    <mergeCell ref="I10:N10"/>
    <mergeCell ref="I6:P6"/>
    <mergeCell ref="I9:O9"/>
  </mergeCells>
  <pageMargins left="0.98425196850393704" right="0.98425196850393704" top="0.98425196850393704" bottom="0.98425196850393704" header="0.51181102362204722" footer="0.51181102362204722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2019-12-04T05:55:12Z</cp:lastPrinted>
  <dcterms:created xsi:type="dcterms:W3CDTF">2018-05-22T01:14:50Z</dcterms:created>
  <dcterms:modified xsi:type="dcterms:W3CDTF">2020-01-15T04:44:41Z</dcterms:modified>
</cp:coreProperties>
</file>