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06 ЗК не МСП\ЗД\"/>
    </mc:Choice>
  </mc:AlternateContent>
  <bookViews>
    <workbookView xWindow="0" yWindow="60" windowWidth="21600" windowHeight="85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l="1"/>
  <c r="G10" i="1" l="1"/>
  <c r="G9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<sst xmlns="http://schemas.openxmlformats.org/spreadsheetml/2006/main" count="34" uniqueCount="26">
  <si>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</si>
  <si>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</si>
  <si>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</si>
  <si>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</si>
  <si>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</si>
  <si>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</si>
  <si>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</si>
  <si>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</si>
  <si>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</si>
  <si>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</si>
  <si>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</si>
  <si>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</si>
  <si>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</si>
  <si>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</si>
  <si>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</si>
  <si>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</si>
  <si>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</si>
  <si>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</si>
  <si>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</si>
  <si>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</si>
  <si>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</si>
  <si>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</si>
  <si>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</si>
  <si>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</si>
  <si>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>,</t>
  </si>
  <si>
    <t>Приложение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</si>
</sst>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J15" sqref="J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25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 t="s">
        <v>24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1"/>
      <c r="F3" s="37">
        <v>4022167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13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12</v>
      </c>
      <c r="C7" s="50"/>
      <c r="D7" s="51"/>
      <c r="E7" s="51"/>
      <c r="F7" s="52"/>
      <c r="G7" s="53"/>
      <c r="H7" s="5"/>
      <c r="I7" s="39" t="s">
        <v>3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f>(260120)*1.015</f>
        <v>264021.8</v>
      </c>
      <c r="F9" s="13">
        <v>1</v>
      </c>
      <c r="G9" s="33">
        <f>E9</f>
        <v>264021.8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264021.8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f>F3-E9</f>
        <v>3758145.2</v>
      </c>
      <c r="F10" s="13">
        <v>1</v>
      </c>
      <c r="G10" s="33">
        <f>E10</f>
        <v>3758145.2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3758145.2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6</v>
      </c>
      <c r="C11" s="43"/>
      <c r="D11" s="43"/>
      <c r="E11" s="43"/>
      <c r="F11" s="44"/>
      <c r="G11" s="34">
        <f>SUM(G9:G10)</f>
        <v>4022167</v>
      </c>
      <c r="H11" s="1"/>
      <c r="I11" s="6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19</v>
      </c>
      <c r="C12" s="58"/>
      <c r="D12" s="58"/>
      <c r="E12" s="58"/>
      <c r="F12" s="24">
        <v>0.2</v>
      </c>
      <c r="G12" s="35">
        <f>G11*F12</f>
        <v>804433.4</v>
      </c>
      <c r="H12" s="1"/>
      <c r="I12" s="59" t="s">
        <v>19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7</v>
      </c>
      <c r="C13" s="46"/>
      <c r="D13" s="46"/>
      <c r="E13" s="46"/>
      <c r="F13" s="47"/>
      <c r="G13" s="36">
        <f>G11+G12</f>
        <v>4826600.4000000004</v>
      </c>
      <c r="H13" s="1"/>
      <c r="I13" s="54" t="s">
        <v>7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63" t="s">
        <v>20</v>
      </c>
      <c r="C15" s="64"/>
      <c r="D15" s="64"/>
      <c r="E15" s="64"/>
      <c r="F15" s="64"/>
      <c r="G15" s="64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60" t="s">
        <v>17</v>
      </c>
      <c r="C16" s="60"/>
      <c r="D16" s="60"/>
      <c r="E16" s="60"/>
      <c r="F16" s="60"/>
      <c r="G16" s="60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60" t="s">
        <v>18</v>
      </c>
      <c r="C17" s="60"/>
      <c r="D17" s="60"/>
      <c r="E17" s="60"/>
      <c r="F17" s="60"/>
      <c r="G17" s="6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2019-12-10T01:27:59Z</dcterms:modified>
</cp:coreProperties>
</file>