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0" yWindow="180" windowWidth="16815" windowHeight="6885"/>
  </bookViews>
  <sheets>
    <sheet name="Структура НМЦ" sheetId="1" r:id="rId1"/>
  </sheets>
  <externalReferences>
    <externalReference r:id="rId2"/>
  </externalReferences>
  <definedNames>
    <definedName name="СпособЗакупки">[1]ПП925!$B$7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11" i="1" l="1"/>
  <c r="G11" i="1"/>
  <c r="I10" i="1" l="1"/>
  <c r="O10" i="1"/>
  <c r="P10" i="1" s="1"/>
  <c r="L10" i="1"/>
  <c r="J10" i="1"/>
  <c r="M10" i="1" l="1"/>
  <c r="G10" i="1"/>
  <c r="P12" i="1" l="1"/>
  <c r="P13" i="1" s="1"/>
  <c r="G12" i="1" l="1"/>
  <c r="G13" i="1" l="1"/>
</calcChain>
</file>

<file path=xl/sharedStrings.xml><?xml version="1.0" encoding="utf-8"?>
<sst xmlns="http://schemas.openxmlformats.org/spreadsheetml/2006/main" count="29" uniqueCount="22">
  <si>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</si>
  <si>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</si>
  <si>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Приложение к Документации о закупке – Структура НМЦ</t>
  </si>
  <si>
    <t>руб. (без учета НДС)</t>
  </si>
  <si>
    <t>Форма Коммерческого предложения Участника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</si>
  <si>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</si>
  <si>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</si>
  <si>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</si>
  <si>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</si>
  <si>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</si>
  <si>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</si>
  <si>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</si>
  <si>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</si>
  <si>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</si>
  <si>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[заполняется Участником – только для товаров, в соответствии с общероссийским классификатором стран мира]</t>
    </r>
  </si>
  <si>
    <t>Предлагаемая цена одной единицы продукции
(руб. без НДС)</t>
  </si>
  <si>
    <t>Итоговая стоимость позиции
(руб. без НДС)</t>
  </si>
  <si>
    <t>Кроме того, НДС, руб.</t>
  </si>
  <si>
    <t>компл.</t>
  </si>
  <si>
    <t>Цифровая Автоматическая Телефонная станция "Алмаз"            (или аналог), согласно приложения 1.1 к техническому заданию</t>
  </si>
  <si>
    <t>Цифровая автоматическая телефонная станция</t>
  </si>
  <si>
    <t>1.1. филиал АО «ДРСК» «Электрические сеит ЕАО»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</si>
</sst>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₽_-;\-* #,##0.00\ _₽_-;_-* &quot;-&quot;??\ _₽_-;_-@_-"/>
  </numFmts>
  <fonts count="14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b/>
      <i/>
      <sz val="12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</fills>
  <borders count="34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/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2060"/>
      </left>
      <right style="medium">
        <color rgb="FF002060"/>
      </right>
      <top/>
      <bottom style="thin">
        <color indexed="64"/>
      </bottom>
      <diagonal/>
    </border>
    <border>
      <left style="medium">
        <color rgb="FF002060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rgb="FF002060"/>
      </right>
      <top/>
      <bottom style="thin">
        <color indexed="64"/>
      </bottom>
      <diagonal/>
    </border>
    <border>
      <left style="thin">
        <color indexed="60"/>
      </left>
      <right style="thin">
        <color indexed="60"/>
      </right>
      <top/>
      <bottom style="thin">
        <color indexed="60"/>
      </bottom>
      <diagonal/>
    </border>
    <border>
      <left/>
      <right style="thin">
        <color rgb="FF002060"/>
      </right>
      <top/>
      <bottom style="medium">
        <color rgb="FF002060"/>
      </bottom>
      <diagonal/>
    </border>
    <border>
      <left/>
      <right/>
      <top/>
      <bottom style="medium">
        <color rgb="FF002060"/>
      </bottom>
      <diagonal/>
    </border>
    <border>
      <left/>
      <right style="medium">
        <color rgb="FF002060"/>
      </right>
      <top/>
      <bottom style="medium">
        <color rgb="FF002060"/>
      </bottom>
      <diagonal/>
    </border>
    <border>
      <left style="medium">
        <color rgb="FF002060"/>
      </left>
      <right/>
      <top/>
      <bottom style="medium">
        <color rgb="FF002060"/>
      </bottom>
      <diagonal/>
    </border>
  </borders>
  <cellStyleXfs count="2">
    <xf numFmtId="0" fontId="0" fillId="0" borderId="0"/>
    <xf numFmtId="43" fontId="13" fillId="0" borderId="0" applyFont="0" applyFill="0" applyBorder="0" applyAlignment="0" applyProtection="0"/>
  </cellStyleXfs>
  <cellXfs count="52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4" xfId="0" applyFont="1" applyFill="1" applyBorder="1" applyAlignment="1">
      <alignment horizontal="center" vertical="center" wrapText="1"/>
    </xf>
    <xf numFmtId="0" fontId="1" fillId="4" borderId="10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 wrapText="1"/>
    </xf>
    <xf numFmtId="4" fontId="2" fillId="4" borderId="20" xfId="0" applyNumberFormat="1" applyFont="1" applyFill="1" applyBorder="1" applyAlignment="1">
      <alignment horizontal="center" vertical="top" wrapText="1"/>
    </xf>
    <xf numFmtId="4" fontId="2" fillId="4" borderId="19" xfId="0" applyNumberFormat="1" applyFont="1" applyFill="1" applyBorder="1" applyAlignment="1">
      <alignment horizontal="center" vertical="top" wrapText="1"/>
    </xf>
    <xf numFmtId="0" fontId="6" fillId="4" borderId="5" xfId="0" applyFont="1" applyFill="1" applyBorder="1" applyAlignment="1">
      <alignment horizontal="center" vertical="center" wrapText="1"/>
    </xf>
    <xf numFmtId="9" fontId="7" fillId="2" borderId="21" xfId="0" applyNumberFormat="1" applyFont="1" applyFill="1" applyBorder="1" applyAlignment="1" applyProtection="1">
      <alignment horizontal="center" vertical="top" wrapText="1"/>
    </xf>
    <xf numFmtId="4" fontId="6" fillId="4" borderId="4" xfId="0" applyNumberFormat="1" applyFont="1" applyFill="1" applyBorder="1" applyAlignment="1">
      <alignment horizontal="center" vertical="center" wrapText="1"/>
    </xf>
    <xf numFmtId="0" fontId="4" fillId="0" borderId="22" xfId="0" applyFont="1" applyBorder="1" applyAlignment="1">
      <alignment horizontal="center"/>
    </xf>
    <xf numFmtId="4" fontId="7" fillId="2" borderId="6" xfId="0" applyNumberFormat="1" applyFont="1" applyFill="1" applyBorder="1" applyAlignment="1" applyProtection="1">
      <alignment horizontal="center" vertical="top" wrapText="1"/>
      <protection locked="0"/>
    </xf>
    <xf numFmtId="0" fontId="4" fillId="6" borderId="22" xfId="0" applyFont="1" applyFill="1" applyBorder="1" applyAlignment="1">
      <alignment horizontal="center"/>
    </xf>
    <xf numFmtId="49" fontId="2" fillId="6" borderId="10" xfId="0" applyNumberFormat="1" applyFont="1" applyFill="1" applyBorder="1" applyAlignment="1">
      <alignment horizontal="left" vertical="top" wrapText="1"/>
    </xf>
    <xf numFmtId="3" fontId="2" fillId="6" borderId="6" xfId="0" applyNumberFormat="1" applyFont="1" applyFill="1" applyBorder="1" applyAlignment="1">
      <alignment horizontal="center" vertical="top" wrapText="1"/>
    </xf>
    <xf numFmtId="4" fontId="2" fillId="6" borderId="6" xfId="0" applyNumberFormat="1" applyFont="1" applyFill="1" applyBorder="1" applyAlignment="1">
      <alignment horizontal="center" vertical="top" wrapText="1"/>
    </xf>
    <xf numFmtId="49" fontId="7" fillId="2" borderId="6" xfId="0" applyNumberFormat="1" applyFont="1" applyFill="1" applyBorder="1" applyAlignment="1" applyProtection="1">
      <alignment horizontal="left" vertical="top" wrapText="1"/>
      <protection locked="0"/>
    </xf>
    <xf numFmtId="4" fontId="2" fillId="6" borderId="23" xfId="0" applyNumberFormat="1" applyFont="1" applyFill="1" applyBorder="1" applyAlignment="1">
      <alignment horizontal="center" vertical="top" wrapText="1"/>
    </xf>
    <xf numFmtId="0" fontId="2" fillId="0" borderId="25" xfId="0" applyFont="1" applyBorder="1" applyAlignment="1">
      <alignment horizontal="center" vertical="top" wrapText="1"/>
    </xf>
    <xf numFmtId="4" fontId="1" fillId="4" borderId="32" xfId="0" applyNumberFormat="1" applyFont="1" applyFill="1" applyBorder="1" applyAlignment="1">
      <alignment horizontal="center" vertical="center" wrapText="1"/>
    </xf>
    <xf numFmtId="0" fontId="11" fillId="2" borderId="24" xfId="0" applyNumberFormat="1" applyFont="1" applyFill="1" applyBorder="1" applyAlignment="1">
      <alignment horizontal="left" vertical="center" wrapText="1"/>
    </xf>
    <xf numFmtId="0" fontId="11" fillId="8" borderId="24" xfId="0" applyFont="1" applyFill="1" applyBorder="1" applyAlignment="1">
      <alignment horizontal="center" vertical="center" wrapText="1"/>
    </xf>
    <xf numFmtId="4" fontId="7" fillId="6" borderId="23" xfId="0" applyNumberFormat="1" applyFont="1" applyFill="1" applyBorder="1" applyAlignment="1" applyProtection="1">
      <alignment horizontal="center" vertical="center" wrapText="1"/>
    </xf>
    <xf numFmtId="43" fontId="11" fillId="8" borderId="24" xfId="1" applyFont="1" applyFill="1" applyBorder="1" applyAlignment="1">
      <alignment horizontal="center" vertical="center" wrapText="1"/>
    </xf>
    <xf numFmtId="1" fontId="12" fillId="0" borderId="29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5" fillId="3" borderId="7" xfId="0" applyFont="1" applyFill="1" applyBorder="1" applyAlignment="1">
      <alignment horizontal="center" vertical="center" wrapText="1"/>
    </xf>
    <xf numFmtId="0" fontId="5" fillId="3" borderId="8" xfId="0" applyFont="1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 wrapText="1"/>
    </xf>
    <xf numFmtId="4" fontId="8" fillId="4" borderId="33" xfId="0" applyNumberFormat="1" applyFont="1" applyFill="1" applyBorder="1" applyAlignment="1" applyProtection="1">
      <alignment horizontal="right" vertical="center" wrapText="1"/>
    </xf>
    <xf numFmtId="4" fontId="8" fillId="4" borderId="31" xfId="0" applyNumberFormat="1" applyFont="1" applyFill="1" applyBorder="1" applyAlignment="1" applyProtection="1">
      <alignment horizontal="right" vertical="center" wrapText="1"/>
    </xf>
    <xf numFmtId="4" fontId="8" fillId="4" borderId="30" xfId="0" applyNumberFormat="1" applyFont="1" applyFill="1" applyBorder="1" applyAlignment="1" applyProtection="1">
      <alignment horizontal="right" vertical="center" wrapText="1"/>
    </xf>
    <xf numFmtId="4" fontId="7" fillId="4" borderId="17" xfId="0" applyNumberFormat="1" applyFont="1" applyFill="1" applyBorder="1" applyAlignment="1" applyProtection="1">
      <alignment horizontal="right" vertical="top" wrapText="1"/>
    </xf>
    <xf numFmtId="4" fontId="7" fillId="4" borderId="18" xfId="0" applyNumberFormat="1" applyFont="1" applyFill="1" applyBorder="1" applyAlignment="1" applyProtection="1">
      <alignment horizontal="right" vertical="top" wrapText="1"/>
    </xf>
    <xf numFmtId="4" fontId="7" fillId="4" borderId="11" xfId="0" applyNumberFormat="1" applyFont="1" applyFill="1" applyBorder="1" applyAlignment="1" applyProtection="1">
      <alignment horizontal="right" vertical="top" wrapText="1"/>
    </xf>
    <xf numFmtId="0" fontId="10" fillId="5" borderId="1" xfId="0" applyFont="1" applyFill="1" applyBorder="1" applyAlignment="1">
      <alignment horizontal="left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4" fontId="7" fillId="4" borderId="16" xfId="0" applyNumberFormat="1" applyFont="1" applyFill="1" applyBorder="1" applyAlignment="1" applyProtection="1">
      <alignment horizontal="right" vertical="top" wrapText="1"/>
    </xf>
    <xf numFmtId="4" fontId="7" fillId="4" borderId="15" xfId="0" applyNumberFormat="1" applyFont="1" applyFill="1" applyBorder="1" applyAlignment="1" applyProtection="1">
      <alignment horizontal="right" vertical="top" wrapText="1"/>
    </xf>
    <xf numFmtId="0" fontId="5" fillId="3" borderId="12" xfId="0" applyFont="1" applyFill="1" applyBorder="1" applyAlignment="1">
      <alignment horizontal="center" vertical="center" wrapText="1"/>
    </xf>
    <xf numFmtId="0" fontId="1" fillId="7" borderId="26" xfId="0" applyFont="1" applyFill="1" applyBorder="1" applyAlignment="1">
      <alignment horizontal="center" vertical="center" wrapText="1"/>
    </xf>
    <xf numFmtId="0" fontId="1" fillId="7" borderId="27" xfId="0" applyFont="1" applyFill="1" applyBorder="1" applyAlignment="1">
      <alignment horizontal="center" vertical="center" wrapText="1"/>
    </xf>
    <xf numFmtId="0" fontId="1" fillId="7" borderId="28" xfId="0" applyFont="1" applyFill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18-&#1056;&#1059;&#1057;&#1043;&#1048;&#1044;&#1056;&#1054;/&#1040;&#1083;&#1100;&#1073;&#1086;&#1084;%20&#1090;&#1080;&#1087;&#1086;&#1074;&#1099;&#1093;%20&#1092;&#1086;&#1088;&#1084;%20&#1087;&#1086;%20&#1080;&#1079;&#1084;%20223-&#1060;&#1047;/&#1040;&#1083;&#1100;&#1073;&#1086;&#1084;%20&#1090;&#1080;&#1087;&#1086;&#1074;&#1099;&#1093;%20&#1092;&#1086;&#1088;&#1084;%20&#1082;%2001.07.2018/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16"/>
  <sheetViews>
    <sheetView tabSelected="1" zoomScaleNormal="100" workbookViewId="0">
      <selection activeCell="P3" sqref="P3"/>
    </sheetView>
  </sheetViews>
  <sheetFormatPr defaultRowHeight="15" x14ac:dyDescent="0.25"/>
  <cols>
    <col min="1" max="1" width="4.5703125" customWidth="1"/>
    <col min="2" max="2" width="9.140625" customWidth="1"/>
    <col min="3" max="3" width="49.7109375" customWidth="1"/>
    <col min="4" max="4" width="7.140625" customWidth="1"/>
    <col min="5" max="5" width="17.140625" customWidth="1"/>
    <col min="6" max="6" width="16.7109375" customWidth="1"/>
    <col min="7" max="7" width="22.85546875" customWidth="1"/>
    <col min="10" max="10" width="24.42578125" customWidth="1"/>
    <col min="11" max="11" width="21.28515625" customWidth="1"/>
    <col min="12" max="12" width="7.28515625" customWidth="1"/>
    <col min="13" max="13" width="15" customWidth="1"/>
    <col min="14" max="14" width="13.85546875" customWidth="1"/>
    <col min="15" max="15" width="8.7109375" customWidth="1"/>
    <col min="16" max="16" width="22.7109375" customWidth="1"/>
  </cols>
  <sheetData>
    <row r="1" spans="1:26" ht="34.5" customHeight="1" x14ac:dyDescent="0.25">
      <c r="B1" s="31" t="s">
        <v>2</v>
      </c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4"/>
      <c r="R1" s="4"/>
      <c r="S1" s="4"/>
      <c r="T1" s="4"/>
      <c r="U1" s="4"/>
      <c r="V1" s="4"/>
      <c r="W1" s="4"/>
      <c r="X1" s="4"/>
      <c r="Y1" s="4"/>
      <c r="Z1" s="4"/>
    </row>
    <row r="2" spans="1:26" ht="15.75" thickBot="1" x14ac:dyDescent="0.3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30" customHeight="1" thickBot="1" x14ac:dyDescent="0.3">
      <c r="B3" s="32" t="s">
        <v>12</v>
      </c>
      <c r="C3" s="33"/>
      <c r="D3" s="33"/>
      <c r="E3" s="34"/>
      <c r="F3" s="15">
        <v>2518644.0699999998</v>
      </c>
      <c r="G3" s="13" t="s">
        <v>3</v>
      </c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28.5" customHeight="1" x14ac:dyDescent="0.25">
      <c r="B4" s="41" t="s">
        <v>20</v>
      </c>
      <c r="C4" s="41"/>
      <c r="D4" s="41"/>
      <c r="E4" s="41"/>
      <c r="F4" s="41"/>
      <c r="G4" s="4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4.25" customHeight="1" x14ac:dyDescent="0.25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5.75" thickBot="1" x14ac:dyDescent="0.3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32.25" customHeight="1" thickBot="1" x14ac:dyDescent="0.3">
      <c r="B7" s="42" t="s">
        <v>13</v>
      </c>
      <c r="C7" s="34"/>
      <c r="D7" s="43"/>
      <c r="E7" s="43"/>
      <c r="F7" s="44"/>
      <c r="G7" s="45"/>
      <c r="H7" s="5"/>
      <c r="I7" s="32" t="s">
        <v>4</v>
      </c>
      <c r="J7" s="33"/>
      <c r="K7" s="33"/>
      <c r="L7" s="33"/>
      <c r="M7" s="33"/>
      <c r="N7" s="33"/>
      <c r="O7" s="33"/>
      <c r="P7" s="48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14.75" x14ac:dyDescent="0.25">
      <c r="B8" s="7" t="s">
        <v>5</v>
      </c>
      <c r="C8" s="8" t="s">
        <v>0</v>
      </c>
      <c r="D8" s="8" t="s">
        <v>9</v>
      </c>
      <c r="E8" s="9" t="s">
        <v>10</v>
      </c>
      <c r="F8" s="9" t="s">
        <v>6</v>
      </c>
      <c r="G8" s="10" t="s">
        <v>11</v>
      </c>
      <c r="H8" s="24"/>
      <c r="I8" s="7" t="s">
        <v>5</v>
      </c>
      <c r="J8" s="8" t="s">
        <v>1</v>
      </c>
      <c r="K8" s="9" t="s">
        <v>14</v>
      </c>
      <c r="L8" s="8" t="s">
        <v>9</v>
      </c>
      <c r="M8" s="9" t="s">
        <v>10</v>
      </c>
      <c r="N8" s="9" t="s">
        <v>15</v>
      </c>
      <c r="O8" s="9" t="s">
        <v>6</v>
      </c>
      <c r="P8" s="10" t="s">
        <v>16</v>
      </c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x14ac:dyDescent="0.25">
      <c r="B9" s="49" t="s">
        <v>21</v>
      </c>
      <c r="C9" s="50"/>
      <c r="D9" s="50"/>
      <c r="E9" s="50"/>
      <c r="F9" s="50"/>
      <c r="G9" s="50"/>
      <c r="H9" s="50"/>
      <c r="I9" s="50"/>
      <c r="J9" s="50"/>
      <c r="K9" s="50"/>
      <c r="L9" s="50"/>
      <c r="M9" s="50"/>
      <c r="N9" s="50"/>
      <c r="O9" s="50"/>
      <c r="P9" s="5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63.75" x14ac:dyDescent="0.25">
      <c r="A10" s="6"/>
      <c r="B10" s="16">
        <v>1</v>
      </c>
      <c r="C10" s="26" t="s">
        <v>19</v>
      </c>
      <c r="D10" s="30" t="s">
        <v>18</v>
      </c>
      <c r="E10" s="29">
        <v>2518644.0699999998</v>
      </c>
      <c r="F10" s="27">
        <v>1</v>
      </c>
      <c r="G10" s="28">
        <f>E10*F10</f>
        <v>2518644.0699999998</v>
      </c>
      <c r="H10" s="1"/>
      <c r="I10" s="18">
        <f>B10</f>
        <v>1</v>
      </c>
      <c r="J10" s="19" t="str">
        <f>C10</f>
        <v>Цифровая Автоматическая Телефонная станция "Алмаз"            (или аналог), согласно приложения 1.1 к техническому заданию</v>
      </c>
      <c r="K10" s="22"/>
      <c r="L10" s="20" t="str">
        <f>D10</f>
        <v>компл.</v>
      </c>
      <c r="M10" s="21">
        <f>E10</f>
        <v>2518644.0699999998</v>
      </c>
      <c r="N10" s="17"/>
      <c r="O10" s="20">
        <f>F10</f>
        <v>1</v>
      </c>
      <c r="P10" s="23">
        <f>N10*O10</f>
        <v>0</v>
      </c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21" customHeight="1" thickBot="1" x14ac:dyDescent="0.3">
      <c r="A11" s="6"/>
      <c r="B11" s="35" t="s">
        <v>7</v>
      </c>
      <c r="C11" s="36"/>
      <c r="D11" s="36"/>
      <c r="E11" s="36"/>
      <c r="F11" s="37"/>
      <c r="G11" s="25">
        <f>G10</f>
        <v>2518644.0699999998</v>
      </c>
      <c r="H11" s="1"/>
      <c r="I11" s="35" t="s">
        <v>7</v>
      </c>
      <c r="J11" s="36"/>
      <c r="K11" s="36"/>
      <c r="L11" s="36"/>
      <c r="M11" s="36"/>
      <c r="N11" s="36"/>
      <c r="O11" s="37"/>
      <c r="P11" s="25">
        <f>P10</f>
        <v>0</v>
      </c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15" customHeight="1" x14ac:dyDescent="0.25">
      <c r="A12" s="6"/>
      <c r="B12" s="46" t="s">
        <v>17</v>
      </c>
      <c r="C12" s="47"/>
      <c r="D12" s="47"/>
      <c r="E12" s="47"/>
      <c r="F12" s="14">
        <v>0.2</v>
      </c>
      <c r="G12" s="11">
        <f>G11*F12</f>
        <v>503728.81400000001</v>
      </c>
      <c r="H12" s="1"/>
      <c r="I12" s="46" t="s">
        <v>17</v>
      </c>
      <c r="J12" s="47"/>
      <c r="K12" s="47"/>
      <c r="L12" s="47"/>
      <c r="M12" s="47"/>
      <c r="N12" s="47"/>
      <c r="O12" s="14">
        <v>0.2</v>
      </c>
      <c r="P12" s="11">
        <f>P11*O12</f>
        <v>0</v>
      </c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15.75" customHeight="1" thickBot="1" x14ac:dyDescent="0.3">
      <c r="A13" s="6"/>
      <c r="B13" s="38" t="s">
        <v>8</v>
      </c>
      <c r="C13" s="39"/>
      <c r="D13" s="39"/>
      <c r="E13" s="39"/>
      <c r="F13" s="40"/>
      <c r="G13" s="12">
        <f>G11+G12</f>
        <v>3022372.8839999996</v>
      </c>
      <c r="H13" s="1"/>
      <c r="I13" s="38" t="s">
        <v>8</v>
      </c>
      <c r="J13" s="39"/>
      <c r="K13" s="39"/>
      <c r="L13" s="39"/>
      <c r="M13" s="39"/>
      <c r="N13" s="39"/>
      <c r="O13" s="40"/>
      <c r="P13" s="12">
        <f>P11+P12</f>
        <v>0</v>
      </c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33.75" customHeight="1" x14ac:dyDescent="0.25">
      <c r="B14" s="1"/>
      <c r="C14" s="1"/>
      <c r="D14" s="1"/>
      <c r="E14" s="1"/>
      <c r="F14" s="2"/>
      <c r="G14" s="2"/>
      <c r="H14" s="2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</row>
    <row r="15" spans="1:26" ht="151.5" customHeight="1" x14ac:dyDescent="0.25"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1"/>
    </row>
    <row r="16" spans="1:26" x14ac:dyDescent="0.25">
      <c r="Z16" s="1"/>
    </row>
  </sheetData>
  <mergeCells count="12">
    <mergeCell ref="B1:P1"/>
    <mergeCell ref="B3:E3"/>
    <mergeCell ref="B11:F11"/>
    <mergeCell ref="B13:F13"/>
    <mergeCell ref="B4:G4"/>
    <mergeCell ref="B7:G7"/>
    <mergeCell ref="I13:O13"/>
    <mergeCell ref="B12:E12"/>
    <mergeCell ref="I12:N12"/>
    <mergeCell ref="I7:P7"/>
    <mergeCell ref="I11:O11"/>
    <mergeCell ref="B9:P9"/>
  </mergeCells>
  <pageMargins left="0.70866141732283472" right="0.70866141732283472" top="0.74803149606299213" bottom="0.74803149606299213" header="0.31496062992125984" footer="0.31496062992125984"/>
  <pageSetup paperSize="9" scale="49" orientation="landscape" r:id="rId1"/>
  <ignoredErrors>
    <ignoredError sqref="L10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Бакшеев Тимофей Николаевич</cp:lastModifiedBy>
  <cp:lastPrinted>2019-02-22T05:18:35Z</cp:lastPrinted>
  <dcterms:created xsi:type="dcterms:W3CDTF">2018-05-22T01:14:50Z</dcterms:created>
  <dcterms:modified xsi:type="dcterms:W3CDTF">2019-03-21T08:13:25Z</dcterms:modified>
</cp:coreProperties>
</file>