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ПОДГОТОВКА\119.18\Гусейнов Р.Н Пайлеванян\"/>
    </mc:Choice>
  </mc:AlternateContent>
  <bookViews>
    <workbookView xWindow="120" yWindow="240" windowWidth="9720" windowHeight="720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местность'!$A$7:$C$13</definedName>
    <definedName name="_xlnm.Print_Area" localSheetId="0">' Населённая местность'!$A$1:$C$19</definedName>
  </definedNames>
  <calcPr calcId="162913"/>
</workbook>
</file>

<file path=xl/calcChain.xml><?xml version="1.0" encoding="utf-8"?>
<calcChain xmlns="http://schemas.openxmlformats.org/spreadsheetml/2006/main">
  <c r="C11" i="1" l="1"/>
  <c r="C13" i="1" s="1"/>
  <c r="C12" i="1" s="1"/>
</calcChain>
</file>

<file path=xl/sharedStrings.xml><?xml version="1.0" encoding="utf-8"?>
<sst xmlns="http://schemas.openxmlformats.org/spreadsheetml/2006/main" count="11" uniqueCount="11">
  <si>
    <t>№ п/п</t>
  </si>
  <si>
    <t>СВОДНЫЙ СМЕТНЫЙ РАСЧЁТ</t>
  </si>
  <si>
    <t>предельной стоимости закупки</t>
  </si>
  <si>
    <t>Наименование расчёта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</si>
  <si>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</si>
  <si>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</si>
  <si>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</si>
  <si>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 20%</t>
  </si>
  <si>
    <t xml:space="preserve">Объекты: Мероприятия по строительству и реконструкции электрических сетей до 10 кВ для технологического присоединения потребителей (в том числе ПИР) 
на территории филиала «Приморские ЭС»
 (п.Кипаривово-2, с.Кневичи)
</t>
  </si>
  <si>
    <t xml:space="preserve">Предельная стоимость закупки для объекта ТПр в п.Кипарисово  </t>
  </si>
  <si>
    <t>Предельная стоимость закупки для объекта ТПр в  Октябрьском районе с.Кневичи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</si>
</sst>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4" fontId="3" fillId="0" borderId="1" xfId="0" applyNumberFormat="1" applyFont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left" vertical="center"/>
    </xf>
    <xf numFmtId="4" fontId="1" fillId="0" borderId="11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68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8"/>
  <sheetViews>
    <sheetView tabSelected="1" view="pageBreakPreview" zoomScaleNormal="85" zoomScaleSheetLayoutView="100" workbookViewId="0">
      <selection activeCell="C16" sqref="C16"/>
    </sheetView>
  </sheetViews>
  <sheetFormatPr defaultRowHeight="15.75" x14ac:dyDescent="0.2"/>
  <cols>
    <col min="1" max="1" width="6.85546875" style="1" customWidth="1"/>
    <col min="2" max="2" width="65.42578125" style="1" customWidth="1"/>
    <col min="3" max="3" width="36.28515625" style="1" customWidth="1"/>
    <col min="4" max="4" width="18.7109375" style="1" customWidth="1"/>
    <col min="5" max="5" width="18.28515625" style="8" customWidth="1"/>
    <col min="6" max="7" width="17.7109375" style="8" customWidth="1"/>
    <col min="8" max="16384" width="9.140625" style="1"/>
  </cols>
  <sheetData>
    <row r="1" spans="1:7" s="3" customFormat="1" ht="17.25" customHeight="1" x14ac:dyDescent="0.25">
      <c r="A1" s="4"/>
      <c r="B1" s="2"/>
      <c r="C1" s="7"/>
      <c r="D1" s="12"/>
      <c r="E1" s="6"/>
      <c r="F1" s="7"/>
    </row>
    <row r="2" spans="1:7" s="3" customFormat="1" ht="15.75" customHeight="1" x14ac:dyDescent="0.25">
      <c r="A2" s="31" t="s">
        <v>1</v>
      </c>
      <c r="B2" s="31"/>
      <c r="C2" s="31"/>
      <c r="D2" s="14"/>
      <c r="E2" s="14"/>
      <c r="F2" s="14"/>
      <c r="G2" s="14"/>
    </row>
    <row r="3" spans="1:7" s="3" customFormat="1" ht="15.75" customHeight="1" x14ac:dyDescent="0.25">
      <c r="A3" s="32" t="s">
        <v>2</v>
      </c>
      <c r="B3" s="32"/>
      <c r="C3" s="32"/>
      <c r="D3" s="15"/>
      <c r="E3" s="15"/>
      <c r="F3" s="15"/>
      <c r="G3" s="15"/>
    </row>
    <row r="4" spans="1:7" s="3" customFormat="1" ht="15.75" customHeight="1" x14ac:dyDescent="0.25">
      <c r="A4" s="13"/>
      <c r="B4" s="13"/>
      <c r="C4" s="13"/>
      <c r="D4" s="15"/>
      <c r="E4" s="15"/>
      <c r="F4" s="15"/>
      <c r="G4" s="15"/>
    </row>
    <row r="5" spans="1:7" s="3" customFormat="1" ht="50.25" customHeight="1" x14ac:dyDescent="0.25">
      <c r="B5" s="32" t="s">
        <v>8</v>
      </c>
      <c r="C5" s="32"/>
      <c r="D5" s="15"/>
      <c r="E5" s="15"/>
      <c r="F5" s="15"/>
      <c r="G5" s="15"/>
    </row>
    <row r="6" spans="1:7" s="3" customFormat="1" ht="15.75" customHeight="1" thickBot="1" x14ac:dyDescent="0.3">
      <c r="A6" s="13"/>
      <c r="B6" s="13"/>
      <c r="C6" s="13"/>
      <c r="D6" s="15"/>
      <c r="E6" s="15"/>
      <c r="F6" s="15"/>
      <c r="G6" s="15"/>
    </row>
    <row r="7" spans="1:7" s="5" customFormat="1" ht="32.25" thickBot="1" x14ac:dyDescent="0.3">
      <c r="A7" s="17" t="s">
        <v>0</v>
      </c>
      <c r="B7" s="25" t="s">
        <v>3</v>
      </c>
      <c r="C7" s="16" t="s">
        <v>4</v>
      </c>
    </row>
    <row r="8" spans="1:7" s="5" customFormat="1" ht="16.5" thickBot="1" x14ac:dyDescent="0.3">
      <c r="A8" s="18">
        <v>1</v>
      </c>
      <c r="B8" s="26">
        <v>2</v>
      </c>
      <c r="C8" s="18">
        <v>3</v>
      </c>
    </row>
    <row r="9" spans="1:7" s="11" customFormat="1" ht="51.75" customHeight="1" x14ac:dyDescent="0.25">
      <c r="A9" s="19">
        <v>1</v>
      </c>
      <c r="B9" s="23" t="s">
        <v>9</v>
      </c>
      <c r="C9" s="27">
        <v>3277700.43</v>
      </c>
    </row>
    <row r="10" spans="1:7" s="11" customFormat="1" ht="32.25" thickBot="1" x14ac:dyDescent="0.3">
      <c r="A10" s="20">
        <v>2</v>
      </c>
      <c r="B10" s="23" t="s">
        <v>10</v>
      </c>
      <c r="C10" s="28">
        <v>1849148.06</v>
      </c>
    </row>
    <row r="11" spans="1:7" s="11" customFormat="1" ht="19.5" thickBot="1" x14ac:dyDescent="0.3">
      <c r="A11" s="33" t="s">
        <v>6</v>
      </c>
      <c r="B11" s="30"/>
      <c r="C11" s="24">
        <f>SUM(C9:C10)</f>
        <v>5126848.49</v>
      </c>
    </row>
    <row r="12" spans="1:7" s="11" customFormat="1" ht="19.5" thickBot="1" x14ac:dyDescent="0.3">
      <c r="A12" s="29" t="s">
        <v>7</v>
      </c>
      <c r="B12" s="30"/>
      <c r="C12" s="10">
        <f>C13-C11</f>
        <v>1025369.6979999999</v>
      </c>
    </row>
    <row r="13" spans="1:7" s="3" customFormat="1" ht="19.5" thickBot="1" x14ac:dyDescent="0.3">
      <c r="A13" s="29" t="s">
        <v>5</v>
      </c>
      <c r="B13" s="30"/>
      <c r="C13" s="10">
        <f>C11*1.2</f>
        <v>6152218.1880000001</v>
      </c>
    </row>
    <row r="14" spans="1:7" ht="15" customHeight="1" x14ac:dyDescent="0.25">
      <c r="A14" s="3"/>
      <c r="B14" s="3"/>
      <c r="C14" s="3"/>
      <c r="D14" s="3"/>
      <c r="E14" s="9"/>
      <c r="F14" s="9"/>
      <c r="G14" s="9"/>
    </row>
    <row r="15" spans="1:7" s="21" customFormat="1" x14ac:dyDescent="0.2">
      <c r="E15" s="22"/>
      <c r="F15" s="22"/>
      <c r="G15" s="22"/>
    </row>
    <row r="16" spans="1:7" s="21" customFormat="1" x14ac:dyDescent="0.2">
      <c r="E16" s="22"/>
      <c r="F16" s="22"/>
      <c r="G16" s="22"/>
    </row>
    <row r="17" spans="5:7" s="21" customFormat="1" x14ac:dyDescent="0.2">
      <c r="E17" s="22"/>
      <c r="F17" s="22"/>
      <c r="G17" s="22"/>
    </row>
    <row r="18" spans="5:7" s="21" customFormat="1" x14ac:dyDescent="0.2">
      <c r="E18" s="22"/>
      <c r="F18" s="22"/>
      <c r="G18" s="22"/>
    </row>
  </sheetData>
  <autoFilter ref="A7:C13"/>
  <mergeCells count="6">
    <mergeCell ref="A13:B13"/>
    <mergeCell ref="A2:C2"/>
    <mergeCell ref="A3:C3"/>
    <mergeCell ref="A11:B11"/>
    <mergeCell ref="A12:B12"/>
    <mergeCell ref="B5:C5"/>
  </mergeCells>
  <phoneticPr fontId="0" type="noConversion"/>
  <pageMargins left="0.75" right="0.53" top="0.42" bottom="0.32" header="0.18" footer="0.2"/>
  <pageSetup paperSize="9" scale="8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2018-12-07T07:08:26Z</cp:lastPrinted>
  <dcterms:created xsi:type="dcterms:W3CDTF">1996-10-08T23:32:33Z</dcterms:created>
  <dcterms:modified xsi:type="dcterms:W3CDTF">2019-02-24T03:04:33Z</dcterms:modified>
</cp:coreProperties>
</file>