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Гусейнов Р.Н Пайлеванян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<sst xmlns="http://schemas.openxmlformats.org/spreadsheetml/2006/main" count="901" uniqueCount="352">
  <si>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</si>
  <si>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</si>
  <si>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</si>
  <si>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</si>
  <si>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</si>
  <si>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</si>
  <si>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</si>
  <si>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</si>
  <si>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</si>
  <si>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</si>
  <si>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</si>
  <si>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</si>
  <si>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</si>
  <si>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</si>
  <si>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</si>
  <si>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</si>
  <si>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</si>
  <si>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</si>
  <si>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</si>
  <si>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</si>
  <si>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</si>
  <si>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</si>
  <si>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</si>
  <si>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</si>
  <si>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</si>
  <si>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</si>
  <si>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</si>
  <si>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</si>
  <si>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</si>
  <si>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</si>
  <si>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</si>
  <si>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</si>
  <si>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</si>
  <si>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</si>
  <si>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</si>
  <si>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</si>
  <si>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</si>
  <si>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</si>
  <si>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</si>
  <si>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</si>
  <si>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</si>
  <si>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</si>
  <si>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</si>
  <si>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</si>
  <si>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</si>
  <si>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</si>
  <si>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</si>
  <si>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</si>
  <si>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</si>
  <si>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</si>
  <si>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</si>
  <si>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</si>
  <si>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</si>
  <si>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</si>
  <si>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</si>
  <si>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</si>
  <si>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</si>
  <si>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</si>
  <si>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</si>
  <si>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</si>
  <si>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</si>
  <si>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</si>
  <si>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</si>
  <si>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</si>
  <si>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</si>
  <si>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</si>
  <si>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</si>
  <si>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</si>
  <si>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</si>
  <si>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</si>
  <si>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</si>
  <si>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</si>
  <si>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</si>
  <si>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</si>
  <si>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</si>
  <si>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</si>
  <si>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</si>
  <si>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</si>
  <si>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</si>
  <si>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</si>
  <si>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</si>
  <si>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</si>
  <si>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</si>
  <si>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</si>
  <si>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</si>
  <si>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</si>
  <si>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</si>
  <si>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</si>
  <si>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</si>
  <si>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</si>
  <si>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</si>
  <si>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</si>
  <si>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</si>
  <si>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</si>
  <si>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</si>
  <si>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</si>
  <si>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</si>
  <si>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</si>
  <si>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</si>
  <si>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</si>
  <si>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</si>
  <si>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</si>
  <si>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</si>
  <si>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</si>
  <si>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</si>
  <si>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</si>
  <si>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</si>
  <si>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</si>
  <si>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</si>
  <si>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</si>
  <si>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</si>
  <si>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</si>
  <si>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</si>
  <si>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</si>
  <si>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</si>
  <si>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</si>
  <si>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</si>
  <si>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</si>
  <si>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</si>
  <si>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</si>
  <si>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</si>
  <si>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</si>
  <si>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</si>
  <si>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</si>
  <si>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</si>
  <si>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</si>
  <si>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</si>
  <si>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</si>
  <si>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</si>
  <si>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</si>
  <si>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</si>
  <si>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</si>
  <si>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</si>
  <si>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</si>
  <si>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</si>
  <si>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</si>
  <si>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</si>
  <si>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</si>
  <si>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</si>
  <si>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</si>
  <si>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</si>
  <si>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</si>
  <si>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</si>
  <si>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</si>
  <si>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</si>
  <si>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</si>
  <si>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</si>
  <si>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</si>
  <si>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</si>
  <si>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</si>
  <si>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</si>
  <si>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</si>
  <si>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</si>
  <si>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</si>
  <si>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</si>
  <si>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</si>
  <si>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</si>
  <si>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</si>
  <si>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</si>
  <si>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</si>
  <si>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</si>
  <si>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</si>
  <si>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</si>
  <si>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</si>
  <si>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</si>
  <si>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</si>
  <si>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</si>
  <si>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</si>
  <si>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</si>
  <si>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</si>
  <si>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</si>
  <si>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</si>
  <si>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</si>
  <si>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</si>
  <si>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</si>
  <si>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</si>
  <si>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</si>
  <si>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</si>
  <si>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</si>
  <si>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</si>
  <si>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</si>
  <si>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</si>
  <si>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</si>
  <si>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</si>
  <si>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</si>
  <si>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</si>
  <si>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</si>
  <si>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</si>
  <si>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</si>
  <si>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</si>
  <si>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</si>
  <si>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</si>
  <si>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</si>
  <si>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</si>
  <si>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</si>
  <si>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</si>
  <si>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</si>
  <si>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</si>
  <si>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</si>
  <si>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</si>
  <si>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</si>
  <si>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</si>
  <si>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</si>
  <si>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</si>
  <si>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</si>
  <si>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</si>
  <si>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</si>
  <si>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</si>
  <si>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</si>
  <si>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</si>
  <si>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</si>
  <si>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</si>
  <si>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</si>
  <si>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</si>
  <si>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</si>
  <si>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</si>
  <si>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</si>
  <si>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</si>
  <si>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</si>
  <si>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</si>
  <si>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</si>
  <si>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</si>
  <si>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</si>
  <si>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</si>
  <si>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</si>
  <si>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</si>
  <si>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</si>
  <si>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</si>
  <si>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</si>
  <si>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</si>
  <si>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</si>
  <si>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</si>
  <si>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</si>
  <si>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</si>
  <si>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</si>
  <si>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</si>
  <si>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</si>
  <si>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</si>
  <si>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</si>
  <si>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</si>
  <si>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</si>
  <si>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</si>
  <si>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</si>
  <si>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</si>
  <si>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</si>
  <si>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</si>
  <si>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</si>
  <si>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</si>
  <si>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</si>
  <si>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</si>
  <si>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</si>
  <si>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</si>
  <si>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</si>
  <si>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</si>
  <si>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</si>
  <si>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</si>
  <si>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</si>
  <si>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</si>
  <si>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</si>
  <si>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</si>
  <si>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</si>
  <si>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</si>
  <si>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</si>
  <si>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</si>
  <si>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</si>
  <si>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</si>
  <si>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</si>
  <si>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</si>
  <si>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</si>
  <si>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</si>
  <si>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</si>
  <si>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</si>
  <si>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</si>
  <si>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</si>
  <si>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</si>
  <si>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</si>
  <si>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</si>
  <si>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</si>
  <si>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</si>
  <si>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</si>
  <si>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</si>
  <si>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</si>
  <si>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</si>
  <si>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</si>
  <si>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</si>
  <si>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</si>
  <si>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</si>
  <si>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</si>
  <si>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</si>
  <si>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</si>
  <si>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</si>
  <si>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</si>
  <si>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</si>
  <si>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</si>
  <si>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</si>
  <si>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</si>
  <si>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</si>
  <si>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</si>
  <si>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</si>
  <si>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</si>
  <si>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</si>
  <si>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</si>
  <si>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</si>
  <si>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</si>
  <si>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</si>
  <si>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</si>
  <si>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</si>
  <si>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</si>
  <si>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</si>
  <si>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</si>
  <si>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</si>
  <si>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</si>
  <si>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</si>
  <si>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</si>
  <si>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</si>
  <si>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</si>
  <si>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</si>
  <si>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</si>
  <si>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</si>
  <si>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</si>
  <si>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</si>
  <si>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</si>
  <si>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</si>
  <si>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</si>
  <si>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</si>
  <si>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</si>
  <si>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</si>
  <si>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</si>
  <si>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</si>
  <si>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</si>
  <si>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</si>
  <si>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</si>
  <si>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</si>
  <si>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</si>
  <si>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</si>
  <si>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</si>
  <si>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</si>
  <si>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</si>
  <si>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</si>
  <si>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</si>
  <si>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</si>
  <si>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</si>
  <si>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</si>
  <si>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</si>
  <si>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</si>
  <si>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</si>
  <si>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</si>
  <si>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</si>
  <si>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</si>
  <si>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</si>
  <si>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Кипарисово-2</t>
    </r>
  </si>
  <si>
    <t>Составил: ___________________________Бородин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</si>
</sst>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39" sqref="E3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348</v>
      </c>
      <c r="B5" s="3"/>
      <c r="C5" s="4"/>
      <c r="D5" s="94"/>
      <c r="E5" s="18"/>
      <c r="F5" s="19"/>
      <c r="G5" s="19" t="s">
        <v>349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350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3277.7004286499996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7</v>
      </c>
      <c r="F15" s="38">
        <v>31973</v>
      </c>
      <c r="G15" s="40">
        <f>E15*F15</f>
        <v>223811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3</v>
      </c>
      <c r="F16" s="39">
        <v>62451</v>
      </c>
      <c r="G16" s="41">
        <f t="shared" ref="G16:G141" si="0">E16*F16</f>
        <v>187353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5</v>
      </c>
      <c r="F17" s="39">
        <v>81976</v>
      </c>
      <c r="G17" s="62">
        <f t="shared" si="0"/>
        <v>409880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127">
        <v>0.625</v>
      </c>
      <c r="F22" s="39">
        <v>392936</v>
      </c>
      <c r="G22" s="41">
        <f t="shared" si="0"/>
        <v>245585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2</v>
      </c>
      <c r="F33" s="43">
        <v>30828</v>
      </c>
      <c r="G33" s="96">
        <f t="shared" si="0"/>
        <v>61656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1128285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8</v>
      </c>
      <c r="F39" s="38">
        <v>20381</v>
      </c>
      <c r="G39" s="40">
        <f t="shared" si="0"/>
        <v>163048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2</v>
      </c>
      <c r="F40" s="39">
        <v>40416</v>
      </c>
      <c r="G40" s="62">
        <f t="shared" si="0"/>
        <v>80832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3</v>
      </c>
      <c r="F41" s="39">
        <v>59326</v>
      </c>
      <c r="G41" s="62">
        <f t="shared" si="0"/>
        <v>177978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thickBo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>
        <v>0.38</v>
      </c>
      <c r="F52" s="39">
        <v>558785</v>
      </c>
      <c r="G52" s="62">
        <f t="shared" si="0"/>
        <v>212338.3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634196.30000000005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idden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thickBot="1" x14ac:dyDescent="0.3">
      <c r="A92" s="16">
        <v>72</v>
      </c>
      <c r="B92" s="47" t="s">
        <v>226</v>
      </c>
      <c r="C92" s="54" t="s">
        <v>77</v>
      </c>
      <c r="D92" s="50" t="s">
        <v>68</v>
      </c>
      <c r="E92" s="24">
        <v>1</v>
      </c>
      <c r="F92" s="38">
        <v>1140064</v>
      </c>
      <c r="G92" s="41">
        <f t="shared" si="3"/>
        <v>1140064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1140064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>
        <v>8</v>
      </c>
      <c r="F122" s="39">
        <v>833</v>
      </c>
      <c r="G122" s="41">
        <f t="shared" si="0"/>
        <v>6664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v>17</v>
      </c>
      <c r="F123" s="39">
        <v>823</v>
      </c>
      <c r="G123" s="62">
        <f t="shared" si="0"/>
        <v>13991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20655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>
        <v>1</v>
      </c>
      <c r="F148" s="39">
        <v>34212.29</v>
      </c>
      <c r="G148" s="41">
        <f t="shared" si="4"/>
        <v>34212.29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>
        <v>1</v>
      </c>
      <c r="F155" s="39">
        <v>55918.25</v>
      </c>
      <c r="G155" s="41">
        <f t="shared" si="4"/>
        <v>55918.25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2.0099999999999998</v>
      </c>
      <c r="F158" s="39">
        <v>45405.97</v>
      </c>
      <c r="G158" s="41">
        <f t="shared" si="4"/>
        <v>91265.999699999986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1.0049999999999999</v>
      </c>
      <c r="F161" s="39">
        <v>21899.63</v>
      </c>
      <c r="G161" s="41">
        <f t="shared" si="4"/>
        <v>22009.12815</v>
      </c>
    </row>
    <row r="162" spans="1:7" s="7" customFormat="1" ht="16.5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236930.70785000001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1.04</v>
      </c>
      <c r="F165" s="38">
        <v>20889.439999999999</v>
      </c>
      <c r="G165" s="40">
        <f>E165*F165</f>
        <v>21725.017599999999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8.32</v>
      </c>
      <c r="F166" s="39">
        <v>11519.76</v>
      </c>
      <c r="G166" s="41">
        <f>E166*F166</f>
        <v>95844.403200000001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117569.42079999999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3277700.4286499997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351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134 571,98"/>
        <filter val="1 140 064,00"/>
        <filter val="10 378,11"/>
        <filter val="117 569,42"/>
        <filter val="13 991,00"/>
        <filter val="177 978,00"/>
        <filter val="183 429,00"/>
        <filter val="187 353,00"/>
        <filter val="20 655,00"/>
        <filter val="21 725,02"/>
        <filter val="216 808,58"/>
        <filter val="22 009,13"/>
        <filter val="223 811,00"/>
        <filter val="23 146,93"/>
        <filter val="236 930,71"/>
        <filter val="251 871,98"/>
        <filter val="3 308 838,68"/>
        <filter val="34 212,29"/>
        <filter val="409 880,00"/>
        <filter val="55 918,25"/>
        <filter val="6 664,00"/>
        <filter val="61 656,00"/>
        <filter val="659 047,58"/>
        <filter val="7"/>
        <filter val="80 832,00"/>
        <filter val="91 266,00"/>
        <filter val="95 844,4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2019-02-04T01:17:41Z</cp:lastPrinted>
  <dcterms:created xsi:type="dcterms:W3CDTF">1996-10-08T23:32:33Z</dcterms:created>
  <dcterms:modified xsi:type="dcterms:W3CDTF">2019-02-04T01:17:45Z</dcterms:modified>
</cp:coreProperties>
</file>