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L10" i="1"/>
  <c r="J10" i="1"/>
  <c r="I10" i="1"/>
  <c r="G11" i="1" l="1"/>
  <c r="G12" i="1" s="1"/>
  <c r="P12" i="1" l="1"/>
  <c r="G13" i="1" l="1"/>
  <c r="G14" i="1" s="1"/>
  <c r="P13" i="1"/>
  <c r="P14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<sst xmlns="http://schemas.openxmlformats.org/spreadsheetml/2006/main" count="28" uniqueCount="21">
  <si>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</si>
  <si>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</si>
  <si>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</si>
  <si>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</si>
  <si>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</si>
  <si>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</si>
  <si>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</si>
  <si>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</si>
  <si>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</si>
  <si>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</si>
  <si>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</si>
  <si>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</si>
  <si>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</si>
  <si>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</si>
  <si>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</si>
  <si>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</si>
  <si>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</si>
  <si>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</si>
  <si>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"ХЭС" </t>
  </si>
  <si>
    <t>Автомобиль грузовой бортовой</t>
  </si>
  <si>
    <t xml:space="preserve">Приложение 7 к Документации о закупке – Структура НМЦ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</si>
</sst>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9" fontId="6" fillId="2" borderId="25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6" xfId="0" applyNumberFormat="1" applyFont="1" applyBorder="1" applyAlignment="1">
      <alignment horizontal="left" vertical="center" wrapText="1"/>
    </xf>
    <xf numFmtId="0" fontId="12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2" fontId="12" fillId="0" borderId="26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/>
    <xf numFmtId="0" fontId="11" fillId="0" borderId="26" xfId="0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top"/>
    </xf>
    <xf numFmtId="4" fontId="16" fillId="2" borderId="8" xfId="0" applyNumberFormat="1" applyFont="1" applyFill="1" applyBorder="1" applyAlignment="1" applyProtection="1">
      <alignment horizontal="center" vertical="top" wrapText="1"/>
      <protection locked="0"/>
    </xf>
    <xf numFmtId="4" fontId="16" fillId="6" borderId="9" xfId="0" applyNumberFormat="1" applyFont="1" applyFill="1" applyBorder="1" applyAlignment="1" applyProtection="1">
      <alignment horizontal="center" vertical="top" wrapText="1"/>
    </xf>
    <xf numFmtId="0" fontId="15" fillId="6" borderId="7" xfId="0" applyFont="1" applyFill="1" applyBorder="1" applyAlignment="1">
      <alignment horizontal="center" vertical="top"/>
    </xf>
    <xf numFmtId="49" fontId="16" fillId="2" borderId="8" xfId="0" applyNumberFormat="1" applyFont="1" applyFill="1" applyBorder="1" applyAlignment="1" applyProtection="1">
      <alignment horizontal="left" vertical="top" wrapText="1"/>
      <protection locked="0"/>
    </xf>
    <xf numFmtId="3" fontId="15" fillId="6" borderId="8" xfId="0" applyNumberFormat="1" applyFont="1" applyFill="1" applyBorder="1" applyAlignment="1">
      <alignment horizontal="center" vertical="top" wrapText="1"/>
    </xf>
    <xf numFmtId="4" fontId="15" fillId="6" borderId="8" xfId="0" applyNumberFormat="1" applyFont="1" applyFill="1" applyBorder="1" applyAlignment="1">
      <alignment horizontal="center" vertical="top" wrapText="1"/>
    </xf>
    <xf numFmtId="4" fontId="15" fillId="6" borderId="9" xfId="0" applyNumberFormat="1" applyFont="1" applyFill="1" applyBorder="1" applyAlignment="1">
      <alignment horizontal="center" vertical="top" wrapText="1"/>
    </xf>
    <xf numFmtId="3" fontId="16" fillId="2" borderId="8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6" xfId="0" applyNumberFormat="1" applyFont="1" applyBorder="1" applyAlignment="1">
      <alignment horizontal="left" vertical="center" wrapText="1"/>
    </xf>
    <xf numFmtId="49" fontId="15" fillId="8" borderId="14" xfId="0" applyNumberFormat="1" applyFont="1" applyFill="1" applyBorder="1" applyAlignment="1">
      <alignment horizontal="lef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22" xfId="0" applyNumberFormat="1" applyFont="1" applyFill="1" applyBorder="1" applyAlignment="1" applyProtection="1">
      <alignment horizontal="right" vertical="top" wrapText="1"/>
    </xf>
    <xf numFmtId="4" fontId="6" fillId="4" borderId="15" xfId="0" applyNumberFormat="1" applyFont="1" applyFill="1" applyBorder="1" applyAlignment="1" applyProtection="1">
      <alignment horizontal="right" vertical="top" wrapText="1"/>
    </xf>
    <xf numFmtId="0" fontId="17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0" fontId="9" fillId="7" borderId="29" xfId="0" applyNumberFormat="1" applyFont="1" applyFill="1" applyBorder="1" applyAlignment="1">
      <alignment horizontal="center" vertical="center" wrapText="1"/>
    </xf>
    <xf numFmtId="0" fontId="9" fillId="7" borderId="27" xfId="0" applyNumberFormat="1" applyFont="1" applyFill="1" applyBorder="1" applyAlignment="1">
      <alignment horizontal="center" vertical="center" wrapText="1"/>
    </xf>
    <xf numFmtId="0" fontId="13" fillId="0" borderId="30" xfId="0" applyNumberFormat="1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4" fontId="7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5"/>
  <sheetViews>
    <sheetView tabSelected="1" zoomScaleNormal="100" workbookViewId="0">
      <selection activeCell="F21" sqref="F21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4.5703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53" t="s">
        <v>20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47" t="s">
        <v>17</v>
      </c>
      <c r="C3" s="48"/>
      <c r="D3" s="48"/>
      <c r="E3" s="37"/>
      <c r="F3" s="11">
        <v>1644067.8</v>
      </c>
      <c r="G3" s="1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28.5" customHeight="1" x14ac:dyDescent="0.25">
      <c r="B4" s="35"/>
      <c r="C4" s="35"/>
      <c r="D4" s="35"/>
      <c r="E4" s="35"/>
      <c r="F4" s="35"/>
      <c r="G4" s="3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">
      <c r="B7" s="36" t="s">
        <v>11</v>
      </c>
      <c r="C7" s="37"/>
      <c r="D7" s="38"/>
      <c r="E7" s="38"/>
      <c r="F7" s="39"/>
      <c r="G7" s="40"/>
      <c r="H7" s="3"/>
      <c r="I7" s="47" t="s">
        <v>3</v>
      </c>
      <c r="J7" s="48"/>
      <c r="K7" s="48"/>
      <c r="L7" s="48"/>
      <c r="M7" s="48"/>
      <c r="N7" s="48"/>
      <c r="O7" s="48"/>
      <c r="P7" s="49"/>
      <c r="Q7" s="1"/>
      <c r="R7" s="1"/>
      <c r="S7" s="1"/>
      <c r="T7" s="1"/>
      <c r="U7" s="1"/>
      <c r="V7" s="1"/>
      <c r="W7" s="1"/>
      <c r="X7" s="1"/>
      <c r="Y7" s="1"/>
    </row>
    <row r="8" spans="2:25" ht="114.75" x14ac:dyDescent="0.25">
      <c r="B8" s="4" t="s">
        <v>4</v>
      </c>
      <c r="C8" s="5" t="s">
        <v>0</v>
      </c>
      <c r="D8" s="5" t="s">
        <v>8</v>
      </c>
      <c r="E8" s="6" t="s">
        <v>9</v>
      </c>
      <c r="F8" s="6" t="s">
        <v>5</v>
      </c>
      <c r="G8" s="7" t="s">
        <v>10</v>
      </c>
      <c r="H8" s="1"/>
      <c r="I8" s="4" t="s">
        <v>4</v>
      </c>
      <c r="J8" s="5" t="s">
        <v>1</v>
      </c>
      <c r="K8" s="6" t="s">
        <v>13</v>
      </c>
      <c r="L8" s="5" t="s">
        <v>8</v>
      </c>
      <c r="M8" s="6" t="s">
        <v>9</v>
      </c>
      <c r="N8" s="6" t="s">
        <v>14</v>
      </c>
      <c r="O8" s="6" t="s">
        <v>5</v>
      </c>
      <c r="P8" s="7" t="s">
        <v>15</v>
      </c>
      <c r="Q8" s="1"/>
      <c r="R8" s="1"/>
      <c r="S8" s="1"/>
      <c r="T8" s="1"/>
      <c r="U8" s="1"/>
      <c r="V8" s="1"/>
      <c r="W8" s="1"/>
      <c r="X8" s="1"/>
      <c r="Y8" s="1"/>
    </row>
    <row r="9" spans="2:25" s="14" customFormat="1" ht="15.75" customHeight="1" x14ac:dyDescent="0.25">
      <c r="B9" s="43"/>
      <c r="C9" s="43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</row>
    <row r="10" spans="2:25" ht="30" x14ac:dyDescent="0.25">
      <c r="B10" s="21">
        <v>1</v>
      </c>
      <c r="C10" s="30" t="s">
        <v>19</v>
      </c>
      <c r="D10" s="22" t="s">
        <v>12</v>
      </c>
      <c r="E10" s="22">
        <v>1644067.8</v>
      </c>
      <c r="F10" s="29">
        <v>1</v>
      </c>
      <c r="G10" s="23">
        <v>1644067.8</v>
      </c>
      <c r="H10" s="1"/>
      <c r="I10" s="24">
        <f t="shared" ref="I10" si="0">B10</f>
        <v>1</v>
      </c>
      <c r="J10" s="31" t="str">
        <f t="shared" ref="J10" si="1">C10</f>
        <v>Автомобиль грузовой бортовой</v>
      </c>
      <c r="K10" s="25"/>
      <c r="L10" s="26" t="str">
        <f t="shared" ref="L10" si="2">D10</f>
        <v>шт.</v>
      </c>
      <c r="M10" s="27">
        <v>1644067.8</v>
      </c>
      <c r="N10" s="22"/>
      <c r="O10" s="26">
        <f t="shared" ref="O10" si="3">F10</f>
        <v>1</v>
      </c>
      <c r="P10" s="28">
        <f t="shared" ref="P10" si="4">N10*O10</f>
        <v>0</v>
      </c>
      <c r="Q10" s="1"/>
      <c r="R10" s="1"/>
      <c r="S10" s="1"/>
      <c r="T10" s="1"/>
      <c r="U10" s="1"/>
      <c r="V10" s="1"/>
      <c r="W10" s="1"/>
      <c r="X10" s="1"/>
      <c r="Y10" s="1"/>
    </row>
    <row r="11" spans="2:25" s="14" customFormat="1" ht="15.75" customHeight="1" thickBot="1" x14ac:dyDescent="0.3">
      <c r="B11" s="45" t="s">
        <v>18</v>
      </c>
      <c r="C11" s="46"/>
      <c r="D11" s="15"/>
      <c r="E11" s="20"/>
      <c r="F11" s="20"/>
      <c r="G11" s="17">
        <f>SUM(G10:G10)</f>
        <v>1644067.8</v>
      </c>
      <c r="H11" s="17"/>
      <c r="I11" s="20"/>
      <c r="J11" s="20"/>
      <c r="K11" s="20"/>
      <c r="L11" s="16"/>
      <c r="M11" s="18"/>
      <c r="N11" s="18"/>
      <c r="O11" s="19"/>
      <c r="P11" s="18"/>
    </row>
    <row r="12" spans="2:25" ht="21" customHeight="1" thickBot="1" x14ac:dyDescent="0.3">
      <c r="B12" s="50" t="s">
        <v>6</v>
      </c>
      <c r="C12" s="51"/>
      <c r="D12" s="51"/>
      <c r="E12" s="51"/>
      <c r="F12" s="52"/>
      <c r="G12" s="8">
        <f>G11</f>
        <v>1644067.8</v>
      </c>
      <c r="H12" s="1"/>
      <c r="I12" s="50" t="s">
        <v>6</v>
      </c>
      <c r="J12" s="51"/>
      <c r="K12" s="51"/>
      <c r="L12" s="51"/>
      <c r="M12" s="51"/>
      <c r="N12" s="51"/>
      <c r="O12" s="52"/>
      <c r="P12" s="8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" customHeight="1" x14ac:dyDescent="0.25">
      <c r="B13" s="41" t="s">
        <v>16</v>
      </c>
      <c r="C13" s="42"/>
      <c r="D13" s="42"/>
      <c r="E13" s="42"/>
      <c r="F13" s="13">
        <v>0.2</v>
      </c>
      <c r="G13" s="9">
        <f>G12*F13</f>
        <v>328813.56000000006</v>
      </c>
      <c r="H13" s="1"/>
      <c r="I13" s="41" t="s">
        <v>16</v>
      </c>
      <c r="J13" s="42"/>
      <c r="K13" s="42"/>
      <c r="L13" s="42"/>
      <c r="M13" s="42"/>
      <c r="N13" s="42"/>
      <c r="O13" s="13">
        <v>0.2</v>
      </c>
      <c r="P13" s="9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ht="15.75" customHeight="1" thickBot="1" x14ac:dyDescent="0.3">
      <c r="B14" s="32" t="s">
        <v>7</v>
      </c>
      <c r="C14" s="33"/>
      <c r="D14" s="33"/>
      <c r="E14" s="33"/>
      <c r="F14" s="34"/>
      <c r="G14" s="10">
        <f>G12+G13</f>
        <v>1972881.36</v>
      </c>
      <c r="H14" s="1"/>
      <c r="I14" s="32" t="s">
        <v>7</v>
      </c>
      <c r="J14" s="33"/>
      <c r="K14" s="33"/>
      <c r="L14" s="33"/>
      <c r="M14" s="33"/>
      <c r="N14" s="33"/>
      <c r="O14" s="34"/>
      <c r="P14" s="10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</row>
    <row r="15" spans="2:25" x14ac:dyDescent="0.25">
      <c r="Y15" s="1"/>
    </row>
  </sheetData>
  <mergeCells count="13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B9:P9"/>
    <mergeCell ref="B11:C11"/>
    <mergeCell ref="I7:P7"/>
    <mergeCell ref="I12:O12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2018-12-03T06:07:48Z</cp:lastPrinted>
  <dcterms:created xsi:type="dcterms:W3CDTF">2018-05-22T01:14:50Z</dcterms:created>
  <dcterms:modified xsi:type="dcterms:W3CDTF">2019-03-12T06:15:28Z</dcterms:modified>
</cp:coreProperties>
</file>