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9-02-  (119.15-17)\119.16\"/>
    </mc:Choice>
  </mc:AlternateContent>
  <bookViews>
    <workbookView xWindow="0" yWindow="0" windowWidth="24690" windowHeight="1011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<sst xmlns="http://schemas.openxmlformats.org/spreadsheetml/2006/main" count="901" uniqueCount="353">
  <si>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</si>
  <si>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</si>
  <si>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</si>
  <si>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</si>
  <si>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</si>
  <si>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</si>
  <si>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</si>
  <si>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</si>
  <si>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</si>
  <si>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</si>
  <si>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</si>
  <si>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</si>
  <si>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</si>
  <si>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</si>
  <si>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</si>
  <si>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</si>
  <si>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</si>
  <si>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</si>
  <si>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</si>
  <si>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</si>
  <si>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</si>
  <si>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</si>
  <si>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</si>
  <si>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</si>
  <si>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</si>
  <si>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</si>
  <si>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</si>
  <si>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</si>
  <si>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</si>
  <si>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</si>
  <si>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</si>
  <si>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</si>
  <si>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</si>
  <si>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</si>
  <si>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</si>
  <si>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</si>
  <si>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</si>
  <si>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</si>
  <si>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</si>
  <si>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</si>
  <si>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</si>
  <si>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</si>
  <si>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</si>
  <si>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</si>
  <si>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</si>
  <si>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</si>
  <si>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</si>
  <si>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</si>
  <si>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</si>
  <si>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</si>
  <si>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</si>
  <si>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</si>
  <si>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</si>
  <si>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</si>
  <si>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</si>
  <si>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</si>
  <si>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</si>
  <si>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</si>
  <si>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</si>
  <si>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</si>
  <si>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</si>
  <si>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</si>
  <si>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</si>
  <si>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</si>
  <si>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</si>
  <si>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</si>
  <si>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</si>
  <si>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</si>
  <si>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</si>
  <si>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</si>
  <si>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</si>
  <si>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</si>
  <si>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</si>
  <si>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</si>
  <si>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</si>
  <si>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</si>
  <si>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</si>
  <si>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</si>
  <si>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</si>
  <si>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</si>
  <si>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</si>
  <si>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</si>
  <si>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</si>
  <si>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</si>
  <si>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</si>
  <si>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</si>
  <si>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</si>
  <si>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</si>
  <si>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</si>
  <si>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</si>
  <si>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</si>
  <si>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</si>
  <si>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</si>
  <si>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</si>
  <si>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</si>
  <si>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</si>
  <si>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</si>
  <si>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</si>
  <si>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</si>
  <si>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</si>
  <si>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</si>
  <si>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</si>
  <si>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</si>
  <si>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</si>
  <si>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</si>
  <si>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</si>
  <si>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</si>
  <si>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</si>
  <si>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</si>
  <si>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</si>
  <si>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</si>
  <si>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</si>
  <si>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</si>
  <si>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</si>
  <si>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</si>
  <si>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</si>
  <si>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</si>
  <si>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</si>
  <si>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</si>
  <si>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</si>
  <si>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</si>
  <si>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</si>
  <si>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</si>
  <si>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</si>
  <si>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</si>
  <si>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</si>
  <si>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</si>
  <si>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</si>
  <si>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</si>
  <si>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</si>
  <si>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</si>
  <si>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</si>
  <si>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</si>
  <si>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</si>
  <si>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</si>
  <si>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</si>
  <si>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</si>
  <si>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</si>
  <si>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</si>
  <si>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</si>
  <si>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</si>
  <si>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</si>
  <si>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</si>
  <si>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</si>
  <si>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</si>
  <si>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</si>
  <si>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</si>
  <si>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</si>
  <si>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</si>
  <si>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</si>
  <si>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</si>
  <si>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</si>
  <si>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</si>
  <si>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</si>
  <si>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</si>
  <si>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</si>
  <si>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</si>
  <si>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</si>
  <si>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</si>
  <si>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</si>
  <si>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</si>
  <si>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</si>
  <si>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</si>
  <si>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</si>
  <si>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</si>
  <si>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</si>
  <si>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</si>
  <si>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</si>
  <si>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</si>
  <si>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</si>
  <si>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</si>
  <si>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</si>
  <si>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</si>
  <si>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</si>
  <si>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</si>
  <si>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</si>
  <si>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</si>
  <si>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</si>
  <si>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</si>
  <si>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</si>
  <si>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</si>
  <si>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</si>
  <si>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</si>
  <si>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</si>
  <si>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</si>
  <si>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</si>
  <si>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</si>
  <si>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</si>
  <si>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</si>
  <si>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</si>
  <si>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</si>
  <si>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</si>
  <si>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</si>
  <si>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</si>
  <si>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</si>
  <si>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</si>
  <si>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</si>
  <si>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</si>
  <si>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</si>
  <si>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</si>
  <si>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</si>
  <si>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</si>
  <si>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</si>
  <si>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</si>
  <si>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</si>
  <si>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</si>
  <si>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</si>
  <si>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</si>
  <si>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</si>
  <si>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</si>
  <si>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</si>
  <si>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</si>
  <si>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</si>
  <si>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</si>
  <si>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</si>
  <si>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</si>
  <si>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</si>
  <si>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</si>
  <si>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</si>
  <si>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</si>
  <si>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</si>
  <si>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</si>
  <si>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</si>
  <si>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</si>
  <si>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</si>
  <si>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</si>
  <si>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</si>
  <si>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</si>
  <si>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</si>
  <si>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</si>
  <si>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</si>
  <si>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</si>
  <si>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</si>
  <si>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</si>
  <si>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</si>
  <si>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</si>
  <si>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</si>
  <si>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</si>
  <si>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</si>
  <si>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</si>
  <si>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</si>
  <si>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</si>
  <si>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</si>
  <si>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</si>
  <si>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</si>
  <si>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</si>
  <si>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</si>
  <si>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</si>
  <si>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</si>
  <si>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</si>
  <si>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</si>
  <si>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</si>
  <si>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</si>
  <si>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</si>
  <si>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</si>
  <si>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</si>
  <si>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</si>
  <si>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</si>
  <si>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</si>
  <si>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</si>
  <si>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</si>
  <si>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</si>
  <si>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</si>
  <si>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</si>
  <si>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</si>
  <si>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</si>
  <si>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</si>
  <si>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</si>
  <si>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</si>
  <si>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</si>
  <si>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</si>
  <si>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</si>
  <si>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</si>
  <si>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</si>
  <si>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</si>
  <si>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</si>
  <si>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</si>
  <si>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</si>
  <si>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</si>
  <si>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</si>
  <si>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</si>
  <si>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</si>
  <si>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</si>
  <si>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</si>
  <si>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</si>
  <si>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</si>
  <si>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</si>
  <si>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</si>
  <si>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</si>
  <si>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</si>
  <si>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</si>
  <si>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</si>
  <si>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</si>
  <si>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</si>
  <si>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</si>
  <si>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</si>
  <si>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</si>
  <si>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</si>
  <si>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</si>
  <si>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</si>
  <si>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</si>
  <si>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</si>
  <si>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</si>
  <si>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</si>
  <si>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</si>
  <si>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</si>
  <si>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</si>
  <si>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</si>
  <si>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</si>
  <si>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</si>
  <si>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</si>
  <si>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</si>
  <si>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</si>
  <si>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</si>
  <si>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</si>
  <si>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</si>
  <si>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</si>
  <si>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</si>
  <si>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</si>
  <si>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</si>
  <si>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</si>
  <si>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</si>
  <si>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</si>
  <si>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</si>
  <si>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</si>
  <si>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</si>
  <si>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</si>
  <si>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</si>
  <si>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</si>
  <si>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</si>
  <si>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</si>
  <si>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</si>
  <si>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</si>
  <si>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</si>
  <si>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</si>
  <si>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</si>
  <si>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</si>
  <si>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</si>
  <si>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</si>
  <si>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</si>
  <si>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</si>
  <si>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</si>
  <si>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</si>
  <si>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</si>
  <si>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</si>
  <si>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</si>
  <si>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</si>
  <si>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</si>
  <si>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</si>
  <si>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</si>
  <si>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Подвеска провода СИП2А 3*70 + 1*50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</si>
  <si>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</si>
  <si>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Уссурийск с. Кугуки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</si>
</sst>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0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0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0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21" t="s">
        <v>130</v>
      </c>
      <c r="B164" s="122"/>
      <c r="C164" s="122"/>
      <c r="D164" s="122"/>
      <c r="E164" s="122"/>
      <c r="F164" s="123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/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306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E5" sqref="E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348</v>
      </c>
      <c r="B5" s="3"/>
      <c r="C5" s="4"/>
      <c r="D5" s="94"/>
      <c r="E5" s="18"/>
      <c r="F5" s="19"/>
      <c r="G5" s="19" t="s">
        <v>349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352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318</v>
      </c>
      <c r="C10" s="126"/>
      <c r="D10" s="113">
        <f>G169/1000</f>
        <v>1451.2353434000001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2</v>
      </c>
      <c r="F15" s="38">
        <v>31973</v>
      </c>
      <c r="G15" s="40">
        <f>E15*F15</f>
        <v>63946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1</v>
      </c>
      <c r="F16" s="39">
        <v>62451</v>
      </c>
      <c r="G16" s="41">
        <f t="shared" ref="G16:G141" si="0">E16*F16</f>
        <v>62451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0.11</v>
      </c>
      <c r="F22" s="39">
        <v>392936</v>
      </c>
      <c r="G22" s="41">
        <f t="shared" si="0"/>
        <v>43222.96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1</v>
      </c>
      <c r="F33" s="43">
        <v>30828</v>
      </c>
      <c r="G33" s="96">
        <f t="shared" si="0"/>
        <v>30828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200447.96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hidden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2</v>
      </c>
      <c r="F40" s="39">
        <v>40416</v>
      </c>
      <c r="G40" s="62">
        <f t="shared" si="0"/>
        <v>80832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thickBot="1" x14ac:dyDescent="0.3">
      <c r="A50" s="16">
        <v>34</v>
      </c>
      <c r="B50" s="48" t="s">
        <v>37</v>
      </c>
      <c r="C50" s="55" t="s">
        <v>350</v>
      </c>
      <c r="D50" s="52" t="s">
        <v>72</v>
      </c>
      <c r="E50" s="34">
        <v>2.8000000000000001E-2</v>
      </c>
      <c r="F50" s="43">
        <v>493277</v>
      </c>
      <c r="G50" s="62">
        <f t="shared" si="0"/>
        <v>13811.755999999999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94643.755999999994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>
        <v>1</v>
      </c>
      <c r="F90" s="38">
        <v>930314</v>
      </c>
      <c r="G90" s="41">
        <f t="shared" si="3"/>
        <v>930314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930314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hidden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>
        <v>1</v>
      </c>
      <c r="F148" s="39">
        <v>34212.29</v>
      </c>
      <c r="G148" s="41">
        <f t="shared" si="4"/>
        <v>34212.29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>
        <v>1</v>
      </c>
      <c r="F155" s="39">
        <v>55918.25</v>
      </c>
      <c r="G155" s="41">
        <f t="shared" si="4"/>
        <v>55918.25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>
        <v>0.27600000000000002</v>
      </c>
      <c r="F157" s="39">
        <v>31432.25</v>
      </c>
      <c r="G157" s="41">
        <f t="shared" si="4"/>
        <v>8675.3010000000013</v>
      </c>
    </row>
    <row r="158" spans="1:7" s="7" customFormat="1" ht="31.5" hidden="1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v>1</v>
      </c>
      <c r="F160" s="39">
        <v>13851.91</v>
      </c>
      <c r="G160" s="41">
        <f t="shared" si="4"/>
        <v>13851.91</v>
      </c>
    </row>
    <row r="161" spans="1:7" s="7" customFormat="1" ht="31.5" hidden="1" x14ac:dyDescent="0.25">
      <c r="A161" s="16">
        <v>135</v>
      </c>
      <c r="B161" s="47" t="s">
        <v>344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>
        <v>1</v>
      </c>
      <c r="F162" s="39">
        <v>10378.11</v>
      </c>
      <c r="G162" s="41">
        <f t="shared" si="4"/>
        <v>10378.11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123035.86100000002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2.34</v>
      </c>
      <c r="F165" s="38">
        <v>20889.439999999999</v>
      </c>
      <c r="G165" s="40">
        <f>E165*F165</f>
        <v>48881.289599999996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4.68</v>
      </c>
      <c r="F166" s="39">
        <v>11519.76</v>
      </c>
      <c r="G166" s="41">
        <f>E166*F166</f>
        <v>53912.476799999997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102793.76639999999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1451235.3434000001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351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451 235,34"/>
        <filter val="10 378,11"/>
        <filter val="102 793,77"/>
        <filter val="123 035,86"/>
        <filter val="13 811,76"/>
        <filter val="13 851,91"/>
        <filter val="200 447,96"/>
        <filter val="30 828,00"/>
        <filter val="34 212,29"/>
        <filter val="43 222,96"/>
        <filter val="48 881,29"/>
        <filter val="53 912,48"/>
        <filter val="55 918,25"/>
        <filter val="62 451,00"/>
        <filter val="63 946,00"/>
        <filter val="7"/>
        <filter val="8 675,30"/>
        <filter val="80 832,00"/>
        <filter val="930 314,00"/>
        <filter val="94 643,76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2019-01-21T00:58:26Z</cp:lastPrinted>
  <dcterms:created xsi:type="dcterms:W3CDTF">1996-10-08T23:32:33Z</dcterms:created>
  <dcterms:modified xsi:type="dcterms:W3CDTF">2019-02-07T00:29:04Z</dcterms:modified>
</cp:coreProperties>
</file>