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240" windowWidth="9720" windowHeight="720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местность'!$A$12:$C$18</definedName>
    <definedName name="_xlnm.Print_Area" localSheetId="0">' Населённая местность'!$A$1:$C$22</definedName>
  </definedNames>
  <calcPr calcId="145621"/>
</workbook>
</file>

<file path=xl/calcChain.xml><?xml version="1.0" encoding="utf-8"?>
<calcChain xmlns="http://schemas.openxmlformats.org/spreadsheetml/2006/main">
  <c r="C18" i="1" l="1"/>
  <c r="C17" i="1"/>
  <c r="C16" i="1"/>
</calcChain>
</file>

<file path=xl/sharedStrings.xml><?xml version="1.0" encoding="utf-8"?>
<sst xmlns="http://schemas.openxmlformats.org/spreadsheetml/2006/main" count="23" uniqueCount="23">
  <si>
    <t>№ п/п</t>
  </si>
  <si>
    <t>УТВЕРЖДАЮ: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</si>
  <si>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</si>
  <si>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</si>
  <si>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</si>
  <si>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</si>
  <si>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</si>
  <si>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</si>
  <si>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</si>
  <si>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</si>
  <si>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</si>
  <si>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</si>
  <si>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</si>
  <si>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"____" _____________ 2018 г.</t>
  </si>
  <si>
    <t>"____" _______________2018 г.</t>
  </si>
  <si>
    <t>Итого по сводному сметному расчёту, с НДС</t>
  </si>
  <si>
    <t>Итого по сводному сметному расчёту, без НДС</t>
  </si>
  <si>
    <t>Проверил: ___________________________Шамшур А.А.</t>
  </si>
  <si>
    <t>Составил: ___________________________Ледкова Н.Н.</t>
  </si>
  <si>
    <t>НДС 20%</t>
  </si>
  <si>
    <t>Объекты: Строительство СТП 10/0,4 кВ, ВЛ 10 кВ в Дальнереченском районе, с. Рождественка, в 7,5 км на северо-восток от ул.Пионерская, д. 33 (для потребителя ООО "СГК-Склад")</t>
  </si>
  <si>
    <t>Смета на изготовление схемы расположения земельного участка на кадастровом плане территории. Строительство СТП 63/10/0,4</t>
  </si>
  <si>
    <t>Локальный сметный расчет. Строительство СТП 63/10/0,4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</si>
</sst>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/>
    <xf numFmtId="4" fontId="1" fillId="0" borderId="4" xfId="0" applyNumberFormat="1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22"/>
  <sheetViews>
    <sheetView tabSelected="1" view="pageBreakPreview" zoomScaleNormal="85" zoomScaleSheetLayoutView="100" workbookViewId="0">
      <selection activeCell="C19" sqref="C19"/>
    </sheetView>
  </sheetViews>
  <sheetFormatPr defaultRowHeight="15.75" x14ac:dyDescent="0.2"/>
  <cols>
    <col min="1" max="1" width="6.85546875" style="1" customWidth="1"/>
    <col min="2" max="2" width="65.42578125" style="1" customWidth="1"/>
    <col min="3" max="3" width="36.28515625" style="1" customWidth="1"/>
    <col min="4" max="4" width="18.7109375" style="1" customWidth="1"/>
    <col min="5" max="5" width="16" style="10" customWidth="1"/>
    <col min="6" max="7" width="17.7109375" style="10" customWidth="1"/>
    <col min="8" max="16384" width="9.140625" style="1"/>
  </cols>
  <sheetData>
    <row r="1" spans="1:7" s="4" customFormat="1" x14ac:dyDescent="0.25">
      <c r="A1" s="2" t="s">
        <v>2</v>
      </c>
      <c r="B1" s="3"/>
      <c r="C1" s="9" t="s">
        <v>1</v>
      </c>
      <c r="D1" s="14"/>
      <c r="E1" s="7"/>
      <c r="F1" s="8"/>
    </row>
    <row r="2" spans="1:7" s="4" customFormat="1" x14ac:dyDescent="0.25">
      <c r="A2" s="5" t="s">
        <v>3</v>
      </c>
      <c r="B2" s="3"/>
      <c r="C2" s="8" t="s">
        <v>4</v>
      </c>
      <c r="D2" s="14"/>
      <c r="E2" s="7"/>
      <c r="F2" s="8"/>
    </row>
    <row r="3" spans="1:7" s="4" customFormat="1" x14ac:dyDescent="0.25">
      <c r="A3" s="5" t="s">
        <v>5</v>
      </c>
      <c r="B3" s="3"/>
      <c r="C3" s="8" t="s">
        <v>6</v>
      </c>
      <c r="D3" s="14"/>
      <c r="E3" s="7"/>
      <c r="F3" s="8"/>
    </row>
    <row r="4" spans="1:7" s="4" customFormat="1" x14ac:dyDescent="0.25">
      <c r="A4" s="5" t="s">
        <v>7</v>
      </c>
      <c r="B4" s="3"/>
      <c r="C4" s="8" t="s">
        <v>8</v>
      </c>
      <c r="D4" s="14"/>
      <c r="E4" s="7"/>
      <c r="F4" s="8"/>
    </row>
    <row r="5" spans="1:7" s="4" customFormat="1" x14ac:dyDescent="0.25">
      <c r="A5" s="5" t="s">
        <v>13</v>
      </c>
      <c r="B5" s="3"/>
      <c r="C5" s="8" t="s">
        <v>14</v>
      </c>
      <c r="D5" s="14"/>
      <c r="E5" s="7"/>
      <c r="F5" s="8"/>
    </row>
    <row r="6" spans="1:7" s="4" customFormat="1" ht="44.25" customHeight="1" x14ac:dyDescent="0.25">
      <c r="A6" s="5"/>
      <c r="B6" s="3"/>
      <c r="C6" s="8"/>
      <c r="D6" s="18"/>
      <c r="E6" s="7"/>
      <c r="F6" s="8"/>
    </row>
    <row r="7" spans="1:7" s="4" customFormat="1" ht="15.75" customHeight="1" x14ac:dyDescent="0.25">
      <c r="A7" s="34" t="s">
        <v>9</v>
      </c>
      <c r="B7" s="34"/>
      <c r="C7" s="34"/>
      <c r="D7" s="20"/>
      <c r="E7" s="20"/>
      <c r="F7" s="20"/>
      <c r="G7" s="20"/>
    </row>
    <row r="8" spans="1:7" s="4" customFormat="1" ht="15.75" customHeight="1" x14ac:dyDescent="0.25">
      <c r="A8" s="35" t="s">
        <v>10</v>
      </c>
      <c r="B8" s="35"/>
      <c r="C8" s="35"/>
      <c r="D8" s="21"/>
      <c r="E8" s="21"/>
      <c r="F8" s="21"/>
      <c r="G8" s="21"/>
    </row>
    <row r="9" spans="1:7" s="4" customFormat="1" ht="15.75" customHeight="1" x14ac:dyDescent="0.25">
      <c r="A9" s="19"/>
      <c r="B9" s="19"/>
      <c r="C9" s="19"/>
      <c r="D9" s="21"/>
      <c r="E9" s="21"/>
      <c r="F9" s="21"/>
      <c r="G9" s="21"/>
    </row>
    <row r="10" spans="1:7" s="4" customFormat="1" ht="50.25" customHeight="1" x14ac:dyDescent="0.25">
      <c r="B10" s="35" t="s">
        <v>20</v>
      </c>
      <c r="C10" s="35"/>
      <c r="D10" s="21"/>
      <c r="E10" s="21"/>
      <c r="F10" s="21"/>
      <c r="G10" s="21"/>
    </row>
    <row r="11" spans="1:7" s="4" customFormat="1" ht="15.75" customHeight="1" thickBot="1" x14ac:dyDescent="0.3">
      <c r="A11" s="19"/>
      <c r="B11" s="19"/>
      <c r="C11" s="19"/>
      <c r="D11" s="21"/>
      <c r="E11" s="21"/>
      <c r="F11" s="21"/>
      <c r="G11" s="21"/>
    </row>
    <row r="12" spans="1:7" s="6" customFormat="1" ht="32.25" thickBot="1" x14ac:dyDescent="0.3">
      <c r="A12" s="27" t="s">
        <v>0</v>
      </c>
      <c r="B12" s="24" t="s">
        <v>11</v>
      </c>
      <c r="C12" s="23" t="s">
        <v>12</v>
      </c>
    </row>
    <row r="13" spans="1:7" s="6" customFormat="1" ht="16.5" thickBot="1" x14ac:dyDescent="0.3">
      <c r="A13" s="28">
        <v>1</v>
      </c>
      <c r="B13" s="25">
        <v>2</v>
      </c>
      <c r="C13" s="13">
        <v>3</v>
      </c>
    </row>
    <row r="14" spans="1:7" s="15" customFormat="1" x14ac:dyDescent="0.25">
      <c r="A14" s="29">
        <v>1</v>
      </c>
      <c r="B14" s="26" t="s">
        <v>22</v>
      </c>
      <c r="C14" s="16">
        <v>607811</v>
      </c>
    </row>
    <row r="15" spans="1:7" s="15" customFormat="1" ht="48" thickBot="1" x14ac:dyDescent="0.3">
      <c r="A15" s="30">
        <v>2</v>
      </c>
      <c r="B15" s="26" t="s">
        <v>21</v>
      </c>
      <c r="C15" s="17">
        <v>10378.11</v>
      </c>
    </row>
    <row r="16" spans="1:7" s="15" customFormat="1" ht="19.5" thickBot="1" x14ac:dyDescent="0.3">
      <c r="A16" s="36" t="s">
        <v>16</v>
      </c>
      <c r="B16" s="33"/>
      <c r="C16" s="12">
        <f>SUM(C14:C15)</f>
        <v>618189.11</v>
      </c>
    </row>
    <row r="17" spans="1:7" s="15" customFormat="1" ht="19.5" thickBot="1" x14ac:dyDescent="0.3">
      <c r="A17" s="32" t="s">
        <v>19</v>
      </c>
      <c r="B17" s="33"/>
      <c r="C17" s="12">
        <f>C18-C16</f>
        <v>123637.82199999993</v>
      </c>
    </row>
    <row r="18" spans="1:7" s="4" customFormat="1" ht="19.5" thickBot="1" x14ac:dyDescent="0.3">
      <c r="A18" s="32" t="s">
        <v>15</v>
      </c>
      <c r="B18" s="33"/>
      <c r="C18" s="12">
        <f>C16*1.2</f>
        <v>741826.93199999991</v>
      </c>
    </row>
    <row r="19" spans="1:7" ht="30.75" customHeight="1" x14ac:dyDescent="0.25">
      <c r="A19" s="4"/>
      <c r="B19" s="4"/>
      <c r="C19" s="4"/>
      <c r="D19" s="4"/>
      <c r="E19" s="11"/>
      <c r="F19" s="11"/>
      <c r="G19" s="11"/>
    </row>
    <row r="20" spans="1:7" ht="15.75" customHeight="1" x14ac:dyDescent="0.2">
      <c r="A20" s="31" t="s">
        <v>18</v>
      </c>
      <c r="B20" s="31"/>
      <c r="C20" s="31"/>
      <c r="D20" s="22"/>
      <c r="E20" s="22"/>
      <c r="F20" s="22"/>
      <c r="G20" s="22"/>
    </row>
    <row r="21" spans="1:7" x14ac:dyDescent="0.25">
      <c r="A21" s="4"/>
      <c r="B21" s="4"/>
      <c r="C21" s="4"/>
      <c r="D21" s="4"/>
      <c r="E21" s="11"/>
      <c r="F21" s="11"/>
      <c r="G21" s="11"/>
    </row>
    <row r="22" spans="1:7" x14ac:dyDescent="0.25">
      <c r="A22" s="31" t="s">
        <v>17</v>
      </c>
      <c r="B22" s="31"/>
      <c r="C22" s="31"/>
      <c r="D22" s="4"/>
      <c r="E22" s="11"/>
      <c r="F22" s="11"/>
      <c r="G22" s="11"/>
    </row>
  </sheetData>
  <autoFilter ref="A12:C18"/>
  <mergeCells count="8">
    <mergeCell ref="A22:C22"/>
    <mergeCell ref="A20:C20"/>
    <mergeCell ref="A18:B18"/>
    <mergeCell ref="A7:C7"/>
    <mergeCell ref="A8:C8"/>
    <mergeCell ref="A16:B16"/>
    <mergeCell ref="A17:B17"/>
    <mergeCell ref="B10:C10"/>
  </mergeCells>
  <phoneticPr fontId="0" type="noConversion"/>
  <pageMargins left="0.75" right="0.53" top="0.42" bottom="0.32" header="0.18" footer="0.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Алексей А. Шамшур</cp:lastModifiedBy>
  <cp:lastPrinted>2018-12-07T07:08:26Z</cp:lastPrinted>
  <dcterms:created xsi:type="dcterms:W3CDTF">1996-10-08T23:32:33Z</dcterms:created>
  <dcterms:modified xsi:type="dcterms:W3CDTF">2018-12-07T07:08:42Z</dcterms:modified>
</cp:coreProperties>
</file>