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B4" i="1" l="1"/>
  <c r="E10" i="1" l="1"/>
  <c r="F10" i="1" s="1"/>
  <c r="H10" i="1" s="1"/>
  <c r="H11" i="1" s="1"/>
</calcChain>
</file>

<file path=xl/sharedStrings.xml><?xml version="1.0" encoding="utf-8"?>
<sst xmlns="http://schemas.openxmlformats.org/spreadsheetml/2006/main" count="15" uniqueCount="15">
  <si>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</si>
  <si>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</si>
  <si>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</si>
  <si>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</si>
  <si>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</si>
  <si>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</si>
  <si>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</si>
  <si>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</si>
  <si>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</si>
  <si>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</si>
  <si>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</si>
  <si>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</si>
  <si>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</si>
  <si>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Мероприятия по строительству для технологического присоединения потребителей Ивановского района (с. Дмитриевка, с. Большеозерка), Тамбовского района (с. Тамбовка, с. Садовое, с. Косицино, с. Новоалександровка), Константиновского района (с. Константиновка) к сетям 10-0,4 кВ</t>
  </si>
  <si>
    <t>Закупка №208, лот  №17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</si>
</sst>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B10" sqref="B10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1.28515625" bestFit="1" customWidth="1"/>
    <col min="6" max="6" width="14.85546875" customWidth="1"/>
    <col min="7" max="7" width="8.28515625" bestFit="1" customWidth="1"/>
    <col min="8" max="8" width="13.140625" bestFit="1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7"/>
      <c r="B3" s="8">
        <v>2214080.92</v>
      </c>
      <c r="C3" s="7" t="s">
        <v>10</v>
      </c>
      <c r="D3" s="9"/>
      <c r="E3" s="7"/>
      <c r="F3" s="7"/>
      <c r="G3" s="7"/>
      <c r="H3" s="10"/>
    </row>
    <row r="4" spans="1:8" ht="20.25" customHeight="1" x14ac:dyDescent="0.25">
      <c r="A4" s="7"/>
      <c r="B4" s="8">
        <f>B3*1.18</f>
        <v>2612615.4855999998</v>
      </c>
      <c r="C4" s="7" t="s">
        <v>11</v>
      </c>
      <c r="D4" s="9"/>
      <c r="E4" s="7"/>
      <c r="F4" s="7"/>
      <c r="G4" s="7"/>
      <c r="H4" s="10"/>
    </row>
    <row r="5" spans="1:8" ht="15.75" x14ac:dyDescent="0.25">
      <c r="A5" s="7"/>
      <c r="B5" s="7"/>
      <c r="C5" s="11"/>
      <c r="D5" s="7"/>
      <c r="E5" s="7"/>
      <c r="F5" s="7"/>
      <c r="G5" s="7"/>
      <c r="H5" s="10"/>
    </row>
    <row r="6" spans="1:8" ht="15.75" x14ac:dyDescent="0.25">
      <c r="A6" s="22" t="s">
        <v>14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</row>
    <row r="10" spans="1:8" ht="110.25" x14ac:dyDescent="0.25">
      <c r="A10" s="4">
        <v>1</v>
      </c>
      <c r="B10" s="12" t="s">
        <v>13</v>
      </c>
      <c r="C10" s="5">
        <v>1</v>
      </c>
      <c r="D10" s="13">
        <v>2214080.92</v>
      </c>
      <c r="E10" s="14">
        <f>D10*0.18</f>
        <v>398534.56559999997</v>
      </c>
      <c r="F10" s="15">
        <f>E10+D10</f>
        <v>2612615.4855999998</v>
      </c>
      <c r="G10" s="16">
        <v>1</v>
      </c>
      <c r="H10" s="14">
        <f>F10</f>
        <v>2612615.4855999998</v>
      </c>
    </row>
    <row r="11" spans="1:8" ht="18.75" x14ac:dyDescent="0.25">
      <c r="A11" s="17"/>
      <c r="B11" s="19" t="s">
        <v>9</v>
      </c>
      <c r="C11" s="19"/>
      <c r="D11" s="19"/>
      <c r="E11" s="19"/>
      <c r="F11" s="19"/>
      <c r="G11" s="20"/>
      <c r="H11" s="18">
        <f>H10</f>
        <v>2612615.4855999998</v>
      </c>
    </row>
  </sheetData>
  <mergeCells count="11">
    <mergeCell ref="B11:G11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2017-09-22T07:40:05Z</dcterms:modified>
</cp:coreProperties>
</file>