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9" i="2" l="1"/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8" i="2" l="1"/>
  <c r="G154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<sst xmlns="http://schemas.openxmlformats.org/spreadsheetml/2006/main" count="854" uniqueCount="320">
  <si>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</si>
  <si>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</si>
  <si>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</si>
  <si>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</si>
  <si>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</si>
  <si>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</si>
  <si>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</si>
  <si>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</si>
  <si>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</si>
  <si>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</si>
  <si>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</si>
  <si>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</si>
  <si>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</si>
  <si>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</si>
  <si>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</si>
  <si>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</si>
  <si>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</si>
  <si>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</si>
  <si>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</si>
  <si>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</si>
  <si>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</si>
  <si>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</si>
  <si>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</si>
  <si>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</si>
  <si>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</si>
  <si>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</si>
  <si>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</si>
  <si>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</si>
  <si>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</si>
  <si>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</si>
  <si>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</si>
  <si>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</si>
  <si>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</si>
  <si>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</si>
  <si>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</si>
  <si>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</si>
  <si>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</si>
  <si>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</si>
  <si>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</si>
  <si>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</si>
  <si>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</si>
  <si>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</si>
  <si>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</si>
  <si>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</si>
  <si>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</si>
  <si>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</si>
  <si>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</si>
  <si>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</si>
  <si>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</si>
  <si>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</si>
  <si>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</si>
  <si>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</si>
  <si>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</si>
  <si>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</si>
  <si>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</si>
  <si>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</si>
  <si>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</si>
  <si>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</si>
  <si>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</si>
  <si>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</si>
  <si>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</si>
  <si>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</si>
  <si>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</si>
  <si>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</si>
  <si>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</si>
  <si>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</si>
  <si>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</si>
  <si>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</si>
  <si>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</si>
  <si>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</si>
  <si>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</si>
  <si>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</si>
  <si>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</si>
  <si>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</si>
  <si>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</si>
  <si>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</si>
  <si>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</si>
  <si>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</si>
  <si>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</si>
  <si>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</si>
  <si>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</si>
  <si>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</si>
  <si>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</si>
  <si>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</si>
  <si>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</si>
  <si>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</si>
  <si>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</si>
  <si>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</si>
  <si>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</si>
  <si>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</si>
  <si>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</si>
  <si>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</si>
  <si>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</si>
  <si>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</si>
  <si>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</si>
  <si>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</si>
  <si>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</si>
  <si>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</si>
  <si>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</si>
  <si>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</si>
  <si>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</si>
  <si>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</si>
  <si>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</si>
  <si>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</si>
  <si>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</si>
  <si>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</si>
  <si>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</si>
  <si>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</si>
  <si>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</si>
  <si>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</si>
  <si>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</si>
  <si>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</si>
  <si>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</si>
  <si>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</si>
  <si>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</si>
  <si>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</si>
  <si>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</si>
  <si>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</si>
  <si>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</si>
  <si>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</si>
  <si>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</si>
  <si>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</si>
  <si>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</si>
  <si>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</si>
  <si>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</si>
  <si>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</si>
  <si>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</si>
  <si>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</si>
  <si>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</si>
  <si>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</si>
  <si>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</si>
  <si>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</si>
  <si>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</si>
  <si>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</si>
  <si>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</si>
  <si>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</si>
  <si>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</si>
  <si>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</si>
  <si>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</si>
  <si>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</si>
  <si>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</si>
  <si>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</si>
  <si>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</si>
  <si>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</si>
  <si>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</si>
  <si>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</si>
  <si>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</si>
  <si>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</si>
  <si>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</si>
  <si>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</si>
  <si>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</si>
  <si>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</si>
  <si>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</si>
  <si>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</si>
  <si>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</si>
  <si>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</si>
  <si>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</si>
  <si>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</si>
  <si>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</si>
  <si>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</si>
  <si>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</si>
  <si>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</si>
  <si>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</si>
  <si>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</si>
  <si>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</si>
  <si>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</si>
  <si>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</si>
  <si>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</si>
  <si>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</si>
  <si>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</si>
  <si>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</si>
  <si>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</si>
  <si>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</si>
  <si>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</si>
  <si>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</si>
  <si>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</si>
  <si>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</si>
  <si>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</si>
  <si>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</si>
  <si>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</si>
  <si>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</si>
  <si>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</si>
  <si>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</si>
  <si>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</si>
  <si>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</si>
  <si>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</si>
  <si>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</si>
  <si>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</si>
  <si>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</si>
  <si>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</si>
  <si>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</si>
  <si>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</si>
  <si>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</si>
  <si>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</si>
  <si>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</si>
  <si>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</si>
  <si>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</si>
  <si>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</si>
  <si>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</si>
  <si>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</si>
  <si>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</si>
  <si>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</si>
  <si>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</si>
  <si>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</si>
  <si>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</si>
  <si>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</si>
  <si>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</si>
  <si>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</si>
  <si>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</si>
  <si>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</si>
  <si>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</si>
  <si>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</si>
  <si>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</si>
  <si>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</si>
  <si>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</si>
  <si>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</si>
  <si>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</si>
  <si>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</si>
  <si>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</si>
  <si>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</si>
  <si>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</si>
  <si>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</si>
  <si>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</si>
  <si>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</si>
  <si>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</si>
  <si>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</si>
  <si>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</si>
  <si>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</si>
  <si>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</si>
  <si>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</si>
  <si>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</si>
  <si>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</si>
  <si>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</si>
  <si>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</si>
  <si>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</si>
  <si>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</si>
  <si>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</si>
  <si>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</si>
  <si>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</si>
  <si>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</si>
  <si>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</si>
  <si>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</si>
  <si>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</si>
  <si>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</si>
  <si>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</si>
  <si>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</si>
  <si>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</si>
  <si>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</si>
  <si>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</si>
  <si>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</si>
  <si>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</si>
  <si>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</si>
  <si>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</si>
  <si>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</si>
  <si>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</si>
  <si>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</si>
  <si>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</si>
  <si>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</si>
  <si>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</si>
  <si>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</si>
  <si>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</si>
  <si>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</si>
  <si>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</si>
  <si>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</si>
  <si>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</si>
  <si>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</si>
  <si>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</si>
  <si>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</si>
  <si>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</si>
  <si>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</si>
  <si>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</si>
  <si>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</si>
  <si>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</si>
  <si>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</si>
  <si>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</si>
  <si>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</si>
  <si>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</si>
  <si>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</si>
  <si>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</si>
  <si>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</si>
  <si>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</si>
  <si>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</si>
  <si>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</si>
  <si>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</si>
  <si>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</si>
  <si>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</si>
  <si>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</si>
  <si>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</si>
  <si>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</si>
  <si>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</si>
  <si>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</si>
  <si>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</si>
  <si>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</si>
  <si>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</si>
  <si>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</si>
  <si>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</si>
  <si>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</si>
  <si>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</si>
  <si>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</si>
  <si>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</si>
  <si>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</si>
  <si>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</si>
  <si>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</si>
  <si>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</si>
  <si>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</si>
  <si>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</si>
  <si>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</si>
  <si>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</si>
  <si>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</si>
  <si>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</si>
  <si>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</si>
  <si>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</si>
  <si>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</si>
  <si>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</si>
  <si>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</si>
  <si>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</si>
  <si>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</si>
  <si>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</si>
  <si>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</si>
  <si>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Центральное, п. Трудовое, с. Прохладное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</si>
</sst>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I154" sqref="I154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112</v>
      </c>
      <c r="B8" s="107"/>
      <c r="C8" s="107"/>
      <c r="D8" s="107"/>
      <c r="E8" s="107"/>
      <c r="F8" s="107"/>
      <c r="G8" s="107"/>
    </row>
    <row r="9" spans="1:15" s="8" customFormat="1" ht="15.75" customHeight="1" x14ac:dyDescent="0.25">
      <c r="A9" s="107" t="s">
        <v>319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1791.5033017999997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3</v>
      </c>
      <c r="F16" s="39">
        <v>30932</v>
      </c>
      <c r="G16" s="41">
        <f>E16*F16</f>
        <v>92796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1</v>
      </c>
      <c r="F17" s="40">
        <v>60343</v>
      </c>
      <c r="G17" s="42">
        <f t="shared" ref="G17:G137" si="0">E17*F17</f>
        <v>60343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119">
        <v>8.0000000000000002E-3</v>
      </c>
      <c r="F23" s="40">
        <v>379316</v>
      </c>
      <c r="G23" s="42">
        <f t="shared" si="0"/>
        <v>3034.5280000000002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1</v>
      </c>
      <c r="F34" s="44">
        <v>29869</v>
      </c>
      <c r="G34" s="63">
        <f t="shared" si="0"/>
        <v>29869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186042.52799999999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11</v>
      </c>
      <c r="F40" s="72">
        <v>10493</v>
      </c>
      <c r="G40" s="73">
        <f t="shared" si="0"/>
        <v>115423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6</v>
      </c>
      <c r="F41" s="77">
        <v>20599</v>
      </c>
      <c r="G41" s="81">
        <f t="shared" si="0"/>
        <v>123594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>
        <v>1</v>
      </c>
      <c r="F42" s="77">
        <v>29621</v>
      </c>
      <c r="G42" s="81">
        <f t="shared" si="0"/>
        <v>29621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120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119"/>
      <c r="F46" s="40">
        <v>351668</v>
      </c>
      <c r="G46" s="63">
        <f t="shared" si="0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119">
        <v>0.49199999999999999</v>
      </c>
      <c r="F47" s="40">
        <v>410228</v>
      </c>
      <c r="G47" s="63">
        <f t="shared" si="0"/>
        <v>201832.17600000001</v>
      </c>
    </row>
    <row r="48" spans="1:7" s="8" customFormat="1" ht="16.5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120">
        <v>0.23</v>
      </c>
      <c r="F48" s="44">
        <v>476027</v>
      </c>
      <c r="G48" s="63">
        <f t="shared" si="0"/>
        <v>109486.21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119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119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121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121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579956.38599999994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>
        <v>1</v>
      </c>
      <c r="F78" s="39">
        <v>438595</v>
      </c>
      <c r="G78" s="41">
        <f>E78*F78</f>
        <v>438595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idden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idden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idden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idden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idden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idden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idden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idden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idden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idden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idden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idden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idden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idden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idden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idden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idden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idden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>
        <v>1</v>
      </c>
      <c r="F104" s="40">
        <v>6787</v>
      </c>
      <c r="G104" s="63">
        <f t="shared" si="0"/>
        <v>6787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445382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>
        <v>13</v>
      </c>
      <c r="F118" s="40">
        <v>809</v>
      </c>
      <c r="G118" s="42">
        <f t="shared" si="0"/>
        <v>10517</v>
      </c>
    </row>
    <row r="119" spans="1:7" s="8" customFormat="1" ht="16.5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>
        <v>7</v>
      </c>
      <c r="F119" s="40">
        <v>796</v>
      </c>
      <c r="G119" s="63">
        <f t="shared" si="0"/>
        <v>5572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16089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5</v>
      </c>
      <c r="F143" s="39">
        <v>14253.24</v>
      </c>
      <c r="G143" s="41">
        <f t="shared" ref="G143:G153" si="3">E143*F143</f>
        <v>71266.2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>
        <v>1.46</v>
      </c>
      <c r="F149" s="40">
        <v>40374.29</v>
      </c>
      <c r="G149" s="42">
        <f t="shared" si="3"/>
        <v>58946.463400000001</v>
      </c>
    </row>
    <row r="150" spans="1:7" s="8" customFormat="1" ht="31.5" hidden="1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si="3"/>
        <v>0</v>
      </c>
    </row>
    <row r="151" spans="1:7" s="8" customFormat="1" ht="32.25" thickBot="1" x14ac:dyDescent="0.3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5</v>
      </c>
      <c r="F151" s="40">
        <v>13318.85</v>
      </c>
      <c r="G151" s="42">
        <f t="shared" si="3"/>
        <v>66594.25</v>
      </c>
    </row>
    <row r="152" spans="1:7" s="8" customFormat="1" ht="32.25" hidden="1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99" t="s">
        <v>317</v>
      </c>
      <c r="B154" s="100"/>
      <c r="C154" s="100"/>
      <c r="D154" s="100"/>
      <c r="E154" s="100"/>
      <c r="F154" s="101"/>
      <c r="G154" s="38">
        <f>SUM(G143:G153)</f>
        <v>305522.5134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1.02</v>
      </c>
      <c r="F156" s="39">
        <v>20889.439999999999</v>
      </c>
      <c r="G156" s="41">
        <f>E156*F156</f>
        <v>21307.228800000001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3.06</v>
      </c>
      <c r="F157" s="40">
        <v>11519.76</v>
      </c>
      <c r="G157" s="42">
        <f>E157*F157</f>
        <v>35250.465600000003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56557.694400000008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>
        <f>SUM(26*7767.43)</f>
        <v>201953.18</v>
      </c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1791503.3017999998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318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791 503,30"/>
        <filter val="10 517,00"/>
        <filter val="108 715,60"/>
        <filter val="109 486,21"/>
        <filter val="115 423,00"/>
        <filter val="123 594,00"/>
        <filter val="16 089,00"/>
        <filter val="186 042,53"/>
        <filter val="201 832,18"/>
        <filter val="201 953,18"/>
        <filter val="21 307,23"/>
        <filter val="29 621,00"/>
        <filter val="29 869,00"/>
        <filter val="3 034,53"/>
        <filter val="305 522,51"/>
        <filter val="35 250,47"/>
        <filter val="438 595,00"/>
        <filter val="445 382,00"/>
        <filter val="5 572,00"/>
        <filter val="56 557,69"/>
        <filter val="579 956,39"/>
        <filter val="58 946,46"/>
        <filter val="6 787,00"/>
        <filter val="60 343,00"/>
        <filter val="66 594,25"/>
        <filter val="7"/>
        <filter val="71 266,20"/>
        <filter val="92 796,00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316</v>
      </c>
      <c r="B8" s="107"/>
      <c r="C8" s="107"/>
      <c r="D8" s="107"/>
      <c r="E8" s="107"/>
      <c r="F8" s="107"/>
      <c r="G8" s="107"/>
    </row>
    <row r="9" spans="1:15" s="8" customFormat="1" x14ac:dyDescent="0.25">
      <c r="A9" s="107" t="s">
        <v>115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0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9" t="s">
        <v>96</v>
      </c>
      <c r="B154" s="100"/>
      <c r="C154" s="100"/>
      <c r="D154" s="100"/>
      <c r="E154" s="100"/>
      <c r="F154" s="101"/>
      <c r="G154" s="38">
        <f>SUM(G143:G153)</f>
        <v>0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313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2017-08-30T05:43:39Z</cp:lastPrinted>
  <dcterms:created xsi:type="dcterms:W3CDTF">1996-10-08T23:32:33Z</dcterms:created>
  <dcterms:modified xsi:type="dcterms:W3CDTF">2017-08-30T05:44:08Z</dcterms:modified>
</cp:coreProperties>
</file>