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1560" windowWidth="11400" windowHeight="5835"/>
  </bookViews>
  <sheets>
    <sheet name="Единств. ист." sheetId="3" r:id="rId1"/>
  </sheets>
  <calcPr calcId="145621" refMode="R1C1"/>
</workbook>
</file>

<file path=xl/calcChain.xml><?xml version="1.0" encoding="utf-8"?>
<calcChain xmlns="http://schemas.openxmlformats.org/spreadsheetml/2006/main">
  <c r="P11" i="3" l="1"/>
  <c r="P10" i="3"/>
  <c r="P9" i="3"/>
  <c r="P12" i="3" l="1"/>
  <c r="O12" i="3"/>
  <c r="N12" i="3"/>
  <c r="M12" i="3"/>
  <c r="L12" i="3"/>
  <c r="K12" i="3"/>
  <c r="J12" i="3"/>
  <c r="I12" i="3"/>
  <c r="H12" i="3"/>
  <c r="G12" i="3"/>
  <c r="F12" i="3"/>
  <c r="E12" i="3"/>
  <c r="D12" i="3"/>
</calcChain>
</file>

<file path=xl/sharedStrings.xml><?xml version="1.0" encoding="utf-8"?>
<sst xmlns="http://schemas.openxmlformats.org/spreadsheetml/2006/main" count="46" uniqueCount="46">
  <si>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</si>
  <si>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</si>
  <si>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</si>
  <si>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</si>
  <si>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</si>
  <si>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</si>
  <si>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</si>
  <si>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</si>
  <si>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</si>
  <si>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</si>
  <si>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</si>
  <si>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</si>
  <si>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</si>
  <si>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 xml:space="preserve">Дизельное топливо </t>
  </si>
  <si>
    <t>ГРАФИК ПОСТАВКИ ТОПЛИВА  (литров)</t>
  </si>
  <si>
    <t>Наименование продукции</t>
  </si>
  <si>
    <t xml:space="preserve">Цена Товара должна включать все затраты Поставщика, связанные с выполнением поставок, в том числе  все налоги, сборы, платежи и другие обязательные отчисления, производимые Поставщиком в соответствии с установленным законодательством порядком. </t>
  </si>
  <si>
    <t xml:space="preserve">Способ и место поставки продукции </t>
  </si>
  <si>
    <t>Цена товара</t>
  </si>
  <si>
    <t>Продукция должна соответствовать ГОСТ и ТУ:</t>
  </si>
  <si>
    <t xml:space="preserve">Качественные  характеристики закупаемой продукции </t>
  </si>
  <si>
    <t>Заказчик оставляет за собой право изменить объем поставки  в сторону увеличения или уменьшения в размере  ± 20 %.</t>
  </si>
  <si>
    <t>Форма и сроки оплаты</t>
  </si>
  <si>
    <r>
      <t xml:space="preserve">Бензин автомобильный с октановым числом по иследовательскому методу </t>
    </r>
    <r>
      <rPr>
        <b/>
        <sz val="10"/>
        <rFont val="Times New Roman"/>
        <family val="1"/>
        <charset val="204"/>
      </rPr>
      <t xml:space="preserve"> 80</t>
    </r>
    <r>
      <rPr>
        <sz val="10"/>
        <rFont val="Times New Roman"/>
        <family val="1"/>
      </rPr>
      <t xml:space="preserve"> (моторному - 76)</t>
    </r>
  </si>
  <si>
    <r>
      <t xml:space="preserve">Бензин автомобильный с октановым числом по иследовательскому методу  </t>
    </r>
    <r>
      <rPr>
        <b/>
        <sz val="10"/>
        <rFont val="Times New Roman"/>
        <family val="1"/>
        <charset val="204"/>
      </rPr>
      <t>92</t>
    </r>
    <r>
      <rPr>
        <sz val="10"/>
        <rFont val="Times New Roman"/>
        <family val="1"/>
      </rPr>
      <t xml:space="preserve"> (моторному - 83)</t>
    </r>
  </si>
  <si>
    <t>Контрагент</t>
  </si>
  <si>
    <t>Грузополучатель</t>
  </si>
  <si>
    <t xml:space="preserve">ТЕХНИЧЕСКОЕ ЗАДАНИЕ НА ЗАКУПКУ АВТОМОБИЛЬНОГО ТОПЛИВА НА 2014г.   </t>
  </si>
  <si>
    <r>
      <rPr>
        <b/>
        <i/>
        <sz val="12"/>
        <rFont val="Times New Roman"/>
        <family val="1"/>
        <charset val="204"/>
      </rPr>
      <t>ИП Постельник Валерий Юрьевич,</t>
    </r>
    <r>
      <rPr>
        <sz val="12"/>
        <rFont val="Times New Roman"/>
        <family val="1"/>
        <charset val="204"/>
      </rPr>
      <t xml:space="preserve"> адрес: 682640 Хабаровский  край, г.Амурск, западное шоссе, 5 км. АЗС Сервис    тел.(42142) 91-2-25</t>
    </r>
  </si>
  <si>
    <t>Итого          2014 год</t>
  </si>
  <si>
    <t>Бензин автомобильный с октановым числом  80 СТО 05766675-02-2011,   ТУ 38.401-58-391-2007 или аналог</t>
  </si>
  <si>
    <t>Бензин автомобильный с октановым числом  92 СТО 05766675-01-2010 или аналог</t>
  </si>
  <si>
    <t>Дизельное топливо -  СТО 05766675-08-2009, СТО 05766675-06-2009 или аналог</t>
  </si>
  <si>
    <t>В случае изменения рыночных цен на нефтепродукты Стороны заключают дополнительное соглашение об изменении цены Товара, но не чаще одного раза в месяц. Об изменении цены Поставщик письменно извещает Покупателя не менее чем за 3 дня до ввода в действие новой цены. В случае нарушения срока уведомления об увеличении цены, новая цена подлежит применению через 3 дня после получения Покупателем уведомления.</t>
  </si>
  <si>
    <t>За отказ Поставщика в  поставке товара по установленным  ценам в период действия договора Поставщик уплачивает штрафную неустойку в размере 3 % от стоимости не поставленного по настоящему договору Товара.</t>
  </si>
  <si>
    <t xml:space="preserve"> Начальник ТС                                                                                                                                                А.Г.Шахрай</t>
  </si>
  <si>
    <t>Исп. Горева В.С. тел. 39-73-09</t>
  </si>
  <si>
    <t>E-mail: mto7@drsk.ru</t>
  </si>
  <si>
    <t>По заправочным ведомостям</t>
  </si>
  <si>
    <t>ДЛЯ ФИЛИАЛА ОАО "ДРСК" "ХАБАРОВСКИЕ  ЭС"  (ЭЛЬБАНСКИЙ  РЭС, Эльбанский участок (Амур. РЭС))</t>
  </si>
  <si>
    <t>филиал ОАО "ДРСК" "Хабаровские ЭС"  СП СЭС  Эльбанский РЭС, Эльбанский участок (Амур. РЭС)</t>
  </si>
  <si>
    <r>
      <t xml:space="preserve">СП  СЭС Заправка ГСМ  по заправочным ведомостям на АЗС Постащика в </t>
    </r>
    <r>
      <rPr>
        <b/>
        <sz val="11"/>
        <rFont val="Times New Roman"/>
        <family val="1"/>
      </rPr>
      <t xml:space="preserve">п.Эльбан.    </t>
    </r>
    <r>
      <rPr>
        <sz val="11"/>
        <rFont val="Times New Roman"/>
        <family val="1"/>
      </rPr>
      <t>Заправка  на АЗС Поставщика ежедневно, согласно графику поставки.</t>
    </r>
  </si>
  <si>
    <t>Закупка № 125 ЕИ р. 5.2 МТР экспл.</t>
  </si>
  <si>
    <t xml:space="preserve"> Зам. начальника департамента МТО                                                                                                               </t>
  </si>
  <si>
    <t xml:space="preserve">              Начальник ОМТС                                                                                                                            О.П. Машкина</t>
  </si>
  <si>
    <t>Оплата Товара производится на основании счета Поставщика путем перечисления денежных средств на расчетный счет Поставщика в течение ______ дней с момента получения Покупателем надлежаще оформленных счетов-фактур и товарных накладных за отчетный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</si>
</sst>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8"/>
      <name val="Arial"/>
      <family val="2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8"/>
      <name val="Arial"/>
      <family val="2"/>
    </font>
    <font>
      <b/>
      <sz val="11"/>
      <name val="Times New Roman CE"/>
      <family val="1"/>
      <charset val="238"/>
    </font>
    <font>
      <b/>
      <i/>
      <sz val="13"/>
      <color indexed="8"/>
      <name val="Times New Roman"/>
      <family val="1"/>
    </font>
    <font>
      <sz val="10"/>
      <name val="Times New Roman"/>
      <family val="1"/>
    </font>
    <font>
      <u/>
      <sz val="8"/>
      <color indexed="12"/>
      <name val="Arial"/>
      <family val="2"/>
    </font>
    <font>
      <b/>
      <sz val="11"/>
      <color indexed="8"/>
      <name val="Times New Roman"/>
      <family val="1"/>
    </font>
    <font>
      <sz val="8"/>
      <name val="Times New Roman"/>
      <family val="1"/>
    </font>
    <font>
      <b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i/>
      <sz val="8"/>
      <name val="Times New Roman"/>
      <family val="1"/>
    </font>
    <font>
      <sz val="10"/>
      <color indexed="8"/>
      <name val="Times New Roman CE"/>
      <family val="1"/>
      <charset val="238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Arial"/>
      <family val="2"/>
    </font>
    <font>
      <b/>
      <sz val="13"/>
      <color indexed="8"/>
      <name val="Times New Roman"/>
      <family val="1"/>
    </font>
    <font>
      <b/>
      <i/>
      <sz val="12"/>
      <color indexed="8"/>
      <name val="Times New Roman"/>
      <family val="1"/>
    </font>
    <font>
      <b/>
      <i/>
      <sz val="12"/>
      <name val="Arial"/>
      <family val="2"/>
    </font>
    <font>
      <b/>
      <i/>
      <sz val="12"/>
      <name val="Times New Roman"/>
      <family val="1"/>
      <charset val="204"/>
    </font>
    <font>
      <i/>
      <sz val="13"/>
      <name val="Arial"/>
      <family val="2"/>
    </font>
    <font>
      <sz val="13"/>
      <name val="Arial"/>
      <family val="2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Arial"/>
      <family val="2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7" fillId="0" borderId="0" xfId="0" applyFont="1"/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3" fontId="19" fillId="0" borderId="1" xfId="0" applyNumberFormat="1" applyFont="1" applyBorder="1" applyAlignment="1">
      <alignment horizontal="right" vertical="center"/>
    </xf>
    <xf numFmtId="3" fontId="19" fillId="0" borderId="2" xfId="0" applyNumberFormat="1" applyFont="1" applyBorder="1" applyAlignment="1">
      <alignment horizontal="right" vertical="top"/>
    </xf>
    <xf numFmtId="3" fontId="20" fillId="3" borderId="1" xfId="0" applyNumberFormat="1" applyFont="1" applyFill="1" applyBorder="1" applyAlignment="1">
      <alignment horizontal="right" vertical="center"/>
    </xf>
    <xf numFmtId="3" fontId="20" fillId="3" borderId="2" xfId="0" applyNumberFormat="1" applyFont="1" applyFill="1" applyBorder="1" applyAlignment="1">
      <alignment horizontal="right" vertical="center"/>
    </xf>
    <xf numFmtId="0" fontId="37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24" fillId="0" borderId="16" xfId="0" applyNumberFormat="1" applyFont="1" applyBorder="1" applyAlignment="1">
      <alignment horizontal="left" vertical="center" wrapText="1"/>
    </xf>
    <xf numFmtId="0" fontId="25" fillId="0" borderId="10" xfId="0" applyNumberFormat="1" applyFont="1" applyFill="1" applyBorder="1" applyAlignment="1">
      <alignment horizontal="left" vertical="center" wrapText="1" indent="1"/>
    </xf>
    <xf numFmtId="0" fontId="26" fillId="0" borderId="11" xfId="0" applyFont="1" applyBorder="1" applyAlignment="1">
      <alignment horizontal="left" vertical="center" wrapText="1" indent="1"/>
    </xf>
    <xf numFmtId="0" fontId="26" fillId="0" borderId="12" xfId="0" applyFont="1" applyBorder="1" applyAlignment="1">
      <alignment horizontal="left" vertical="center" wrapText="1" indent="1"/>
    </xf>
    <xf numFmtId="0" fontId="18" fillId="0" borderId="17" xfId="0" applyFont="1" applyFill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6" fillId="3" borderId="19" xfId="0" applyNumberFormat="1" applyFont="1" applyFill="1" applyBorder="1" applyAlignment="1">
      <alignment horizontal="left" vertical="center" wrapText="1" indent="1"/>
    </xf>
    <xf numFmtId="0" fontId="28" fillId="0" borderId="4" xfId="0" applyFont="1" applyBorder="1" applyAlignment="1">
      <alignment horizontal="left" vertical="center" wrapText="1" indent="1"/>
    </xf>
    <xf numFmtId="0" fontId="21" fillId="0" borderId="0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2" borderId="6" xfId="0" applyNumberFormat="1" applyFont="1" applyFill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30" fillId="0" borderId="1" xfId="0" applyFont="1" applyBorder="1" applyAlignment="1">
      <alignment vertical="center"/>
    </xf>
    <xf numFmtId="0" fontId="31" fillId="0" borderId="1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9" fillId="3" borderId="6" xfId="0" applyNumberFormat="1" applyFont="1" applyFill="1" applyBorder="1" applyAlignment="1">
      <alignment horizontal="left" vertical="center"/>
    </xf>
    <xf numFmtId="0" fontId="9" fillId="3" borderId="1" xfId="0" applyNumberFormat="1" applyFont="1" applyFill="1" applyBorder="1" applyAlignment="1">
      <alignment horizontal="left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30" fillId="2" borderId="1" xfId="0" applyNumberFormat="1" applyFont="1" applyFill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1" fillId="0" borderId="2" xfId="0" applyFont="1" applyBorder="1" applyAlignment="1">
      <alignment horizontal="left" vertical="center"/>
    </xf>
    <xf numFmtId="0" fontId="30" fillId="0" borderId="1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2" xfId="0" applyFont="1" applyBorder="1" applyAlignment="1">
      <alignment vertical="center" wrapText="1"/>
    </xf>
    <xf numFmtId="0" fontId="30" fillId="0" borderId="1" xfId="0" applyFont="1" applyBorder="1" applyAlignment="1">
      <alignment horizontal="justify" vertical="center" wrapText="1"/>
    </xf>
    <xf numFmtId="0" fontId="3" fillId="2" borderId="10" xfId="0" applyFont="1" applyFill="1" applyBorder="1" applyAlignment="1">
      <alignment horizontal="left" vertical="center" indent="1"/>
    </xf>
    <xf numFmtId="0" fontId="4" fillId="0" borderId="11" xfId="0" applyFont="1" applyBorder="1" applyAlignment="1">
      <alignment horizontal="left" vertical="center" indent="1"/>
    </xf>
    <xf numFmtId="0" fontId="4" fillId="0" borderId="12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 indent="1"/>
    </xf>
    <xf numFmtId="0" fontId="4" fillId="0" borderId="15" xfId="0" applyFont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14" fillId="2" borderId="6" xfId="0" applyNumberFormat="1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5" fillId="0" borderId="6" xfId="0" applyFont="1" applyBorder="1" applyAlignment="1">
      <alignment horizontal="left" vertical="center" wrapText="1" indent="2"/>
    </xf>
    <xf numFmtId="0" fontId="4" fillId="0" borderId="20" xfId="0" applyFont="1" applyBorder="1" applyAlignment="1">
      <alignment horizontal="left" vertical="center" indent="1"/>
    </xf>
    <xf numFmtId="0" fontId="0" fillId="0" borderId="21" xfId="0" applyBorder="1" applyAlignment="1">
      <alignment horizontal="left" vertical="center" indent="1"/>
    </xf>
    <xf numFmtId="0" fontId="0" fillId="0" borderId="22" xfId="0" applyBorder="1" applyAlignment="1">
      <alignment horizontal="left" vertical="center" indent="1"/>
    </xf>
    <xf numFmtId="0" fontId="38" fillId="2" borderId="23" xfId="0" applyNumberFormat="1" applyFont="1" applyFill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/>
    </xf>
    <xf numFmtId="0" fontId="24" fillId="3" borderId="3" xfId="0" applyNumberFormat="1" applyFont="1" applyFill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8" fillId="0" borderId="0" xfId="1" applyAlignment="1" applyProtection="1"/>
    <xf numFmtId="0" fontId="0" fillId="0" borderId="0" xfId="0" applyAlignment="1"/>
    <xf numFmtId="0" fontId="9" fillId="2" borderId="2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/>
    </xf>
    <xf numFmtId="0" fontId="32" fillId="0" borderId="2" xfId="0" applyFont="1" applyBorder="1" applyAlignment="1">
      <alignment horizontal="left" vertical="center"/>
    </xf>
    <xf numFmtId="0" fontId="34" fillId="0" borderId="6" xfId="0" applyFont="1" applyBorder="1" applyAlignment="1">
      <alignment horizontal="left" vertical="center" wrapText="1" indent="2"/>
    </xf>
    <xf numFmtId="0" fontId="34" fillId="0" borderId="1" xfId="0" applyFont="1" applyBorder="1" applyAlignment="1">
      <alignment horizontal="left" vertical="center" wrapText="1" indent="2"/>
    </xf>
    <xf numFmtId="0" fontId="35" fillId="0" borderId="1" xfId="0" applyFont="1" applyBorder="1" applyAlignment="1">
      <alignment horizontal="left" vertical="center" wrapText="1" indent="2"/>
    </xf>
    <xf numFmtId="0" fontId="35" fillId="0" borderId="1" xfId="0" applyFont="1" applyBorder="1" applyAlignment="1">
      <alignment horizontal="left" vertical="center" indent="2"/>
    </xf>
    <xf numFmtId="0" fontId="35" fillId="0" borderId="6" xfId="0" applyFont="1" applyBorder="1" applyAlignment="1">
      <alignment horizontal="left" vertical="center" wrapText="1" indent="2"/>
    </xf>
    <xf numFmtId="0" fontId="31" fillId="0" borderId="6" xfId="0" applyFont="1" applyBorder="1" applyAlignment="1">
      <alignment horizontal="left" vertical="center" indent="2"/>
    </xf>
    <xf numFmtId="0" fontId="31" fillId="0" borderId="1" xfId="0" applyFont="1" applyBorder="1" applyAlignment="1">
      <alignment horizontal="left" vertical="center" indent="2"/>
    </xf>
    <xf numFmtId="0" fontId="34" fillId="0" borderId="7" xfId="0" applyFont="1" applyBorder="1" applyAlignment="1">
      <alignment horizontal="left" vertical="center" wrapText="1" indent="2"/>
    </xf>
    <xf numFmtId="0" fontId="36" fillId="0" borderId="8" xfId="0" applyFont="1" applyBorder="1" applyAlignment="1">
      <alignment horizontal="left" vertical="center" indent="2"/>
    </xf>
    <xf numFmtId="0" fontId="31" fillId="0" borderId="8" xfId="0" applyFont="1" applyBorder="1" applyAlignment="1">
      <alignment vertical="center" wrapText="1"/>
    </xf>
    <xf numFmtId="0" fontId="32" fillId="0" borderId="8" xfId="0" applyFont="1" applyBorder="1" applyAlignment="1">
      <alignment vertical="center" wrapText="1"/>
    </xf>
    <xf numFmtId="0" fontId="32" fillId="0" borderId="9" xfId="0" applyFont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4574A0"/>
      <rgbColor rgb="00993366"/>
      <rgbColor rgb="00BDC7EB"/>
      <rgbColor rgb="00CCFFFF"/>
      <rgbColor rgb="007D8AB9"/>
      <rgbColor rgb="00C6E2FF"/>
      <rgbColor rgb="00DCF1FF"/>
      <rgbColor rgb="00F0F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4A62B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ransport1@drsk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workbookViewId="0">
      <selection activeCell="T17" sqref="T17"/>
    </sheetView>
  </sheetViews>
  <sheetFormatPr defaultColWidth="10.6640625" defaultRowHeight="11.25" outlineLevelRow="2" x14ac:dyDescent="0.2"/>
  <cols>
    <col min="1" max="1" width="10.33203125" style="8" customWidth="1"/>
    <col min="2" max="2" width="9.33203125" style="8" customWidth="1"/>
    <col min="3" max="3" width="37.6640625" style="8" customWidth="1"/>
    <col min="4" max="4" width="10.6640625" style="9" customWidth="1"/>
    <col min="5" max="5" width="9.83203125" style="9" customWidth="1"/>
    <col min="6" max="7" width="8.33203125" style="9" customWidth="1"/>
    <col min="8" max="8" width="8.83203125" style="9" customWidth="1"/>
    <col min="9" max="9" width="8.33203125" style="9" customWidth="1"/>
    <col min="10" max="10" width="9.1640625" style="9" customWidth="1"/>
    <col min="11" max="11" width="9.5" style="9" customWidth="1"/>
    <col min="12" max="12" width="10.6640625" style="9" customWidth="1"/>
    <col min="13" max="13" width="10.1640625" style="9" customWidth="1"/>
    <col min="14" max="14" width="10" style="9" customWidth="1"/>
    <col min="15" max="15" width="10.1640625" style="9" customWidth="1"/>
    <col min="16" max="16" width="13.33203125" style="8" customWidth="1"/>
    <col min="17" max="16384" width="10.6640625" style="10"/>
  </cols>
  <sheetData>
    <row r="1" spans="1:16" ht="18" customHeight="1" x14ac:dyDescent="0.2">
      <c r="A1" s="30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P1" s="32"/>
    </row>
    <row r="2" spans="1:16" ht="18" customHeight="1" x14ac:dyDescent="0.2">
      <c r="A2" s="30" t="s">
        <v>39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20.25" customHeight="1" thickBot="1" x14ac:dyDescent="0.25">
      <c r="A3" s="21" t="s">
        <v>42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s="5" customFormat="1" ht="33" customHeight="1" thickBot="1" x14ac:dyDescent="0.25">
      <c r="A4" s="22" t="s">
        <v>25</v>
      </c>
      <c r="B4" s="23"/>
      <c r="C4" s="24"/>
      <c r="D4" s="25" t="s">
        <v>28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7"/>
    </row>
    <row r="5" spans="1:16" ht="33" customHeight="1" x14ac:dyDescent="0.2">
      <c r="A5" s="28" t="s">
        <v>26</v>
      </c>
      <c r="B5" s="29"/>
      <c r="C5" s="29"/>
      <c r="D5" s="66" t="s">
        <v>40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16" s="7" customFormat="1" ht="15" customHeight="1" x14ac:dyDescent="0.2">
      <c r="A6" s="50" t="s">
        <v>15</v>
      </c>
      <c r="B6" s="51"/>
      <c r="C6" s="52"/>
      <c r="D6" s="56" t="s">
        <v>14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71" t="s">
        <v>29</v>
      </c>
    </row>
    <row r="7" spans="1:16" s="11" customFormat="1" ht="21.75" customHeight="1" x14ac:dyDescent="0.2">
      <c r="A7" s="53"/>
      <c r="B7" s="54"/>
      <c r="C7" s="55"/>
      <c r="D7" s="18" t="s">
        <v>0</v>
      </c>
      <c r="E7" s="18" t="s">
        <v>1</v>
      </c>
      <c r="F7" s="18" t="s">
        <v>2</v>
      </c>
      <c r="G7" s="18" t="s">
        <v>3</v>
      </c>
      <c r="H7" s="18" t="s">
        <v>4</v>
      </c>
      <c r="I7" s="18" t="s">
        <v>5</v>
      </c>
      <c r="J7" s="18" t="s">
        <v>6</v>
      </c>
      <c r="K7" s="18" t="s">
        <v>7</v>
      </c>
      <c r="L7" s="18" t="s">
        <v>8</v>
      </c>
      <c r="M7" s="18" t="s">
        <v>9</v>
      </c>
      <c r="N7" s="18" t="s">
        <v>10</v>
      </c>
      <c r="O7" s="18" t="s">
        <v>11</v>
      </c>
      <c r="P7" s="72"/>
    </row>
    <row r="8" spans="1:16" s="11" customFormat="1" ht="21.75" customHeight="1" x14ac:dyDescent="0.2">
      <c r="A8" s="60"/>
      <c r="B8" s="61"/>
      <c r="C8" s="62"/>
      <c r="D8" s="63" t="s">
        <v>38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5"/>
    </row>
    <row r="9" spans="1:16" s="11" customFormat="1" ht="27.75" customHeight="1" outlineLevel="2" x14ac:dyDescent="0.2">
      <c r="A9" s="41" t="s">
        <v>23</v>
      </c>
      <c r="B9" s="42"/>
      <c r="C9" s="42"/>
      <c r="D9" s="14">
        <v>650</v>
      </c>
      <c r="E9" s="14">
        <v>750</v>
      </c>
      <c r="F9" s="14">
        <v>750</v>
      </c>
      <c r="G9" s="14">
        <v>800</v>
      </c>
      <c r="H9" s="14">
        <v>800</v>
      </c>
      <c r="I9" s="14">
        <v>850</v>
      </c>
      <c r="J9" s="14">
        <v>850</v>
      </c>
      <c r="K9" s="14">
        <v>850</v>
      </c>
      <c r="L9" s="14">
        <v>800</v>
      </c>
      <c r="M9" s="14">
        <v>800</v>
      </c>
      <c r="N9" s="14">
        <v>750</v>
      </c>
      <c r="O9" s="14">
        <v>730</v>
      </c>
      <c r="P9" s="15">
        <f>SUM(D9:O9)</f>
        <v>9380</v>
      </c>
    </row>
    <row r="10" spans="1:16" s="11" customFormat="1" ht="23.25" customHeight="1" outlineLevel="2" x14ac:dyDescent="0.2">
      <c r="A10" s="41" t="s">
        <v>24</v>
      </c>
      <c r="B10" s="42"/>
      <c r="C10" s="42"/>
      <c r="D10" s="14">
        <v>1490</v>
      </c>
      <c r="E10" s="14">
        <v>1550</v>
      </c>
      <c r="F10" s="14">
        <v>1550</v>
      </c>
      <c r="G10" s="14">
        <v>1550</v>
      </c>
      <c r="H10" s="14">
        <v>1550</v>
      </c>
      <c r="I10" s="14">
        <v>1550</v>
      </c>
      <c r="J10" s="14">
        <v>1550</v>
      </c>
      <c r="K10" s="14">
        <v>1550</v>
      </c>
      <c r="L10" s="14">
        <v>1550</v>
      </c>
      <c r="M10" s="14">
        <v>1550</v>
      </c>
      <c r="N10" s="14">
        <v>1550</v>
      </c>
      <c r="O10" s="14">
        <v>1550</v>
      </c>
      <c r="P10" s="15">
        <f>SUM(D10:O10)</f>
        <v>18540</v>
      </c>
    </row>
    <row r="11" spans="1:16" s="11" customFormat="1" ht="17.25" customHeight="1" outlineLevel="2" x14ac:dyDescent="0.2">
      <c r="A11" s="41" t="s">
        <v>13</v>
      </c>
      <c r="B11" s="42"/>
      <c r="C11" s="42"/>
      <c r="D11" s="14">
        <v>980</v>
      </c>
      <c r="E11" s="14">
        <v>1000</v>
      </c>
      <c r="F11" s="14">
        <v>1100</v>
      </c>
      <c r="G11" s="14">
        <v>1100</v>
      </c>
      <c r="H11" s="14">
        <v>1100</v>
      </c>
      <c r="I11" s="14">
        <v>1100</v>
      </c>
      <c r="J11" s="14">
        <v>1100</v>
      </c>
      <c r="K11" s="14">
        <v>1100</v>
      </c>
      <c r="L11" s="14">
        <v>1100</v>
      </c>
      <c r="M11" s="14">
        <v>1100</v>
      </c>
      <c r="N11" s="14">
        <v>1100</v>
      </c>
      <c r="O11" s="14">
        <v>1100</v>
      </c>
      <c r="P11" s="15">
        <f>SUM(D11:O11)</f>
        <v>12980</v>
      </c>
    </row>
    <row r="12" spans="1:16" s="11" customFormat="1" ht="20.25" customHeight="1" x14ac:dyDescent="0.2">
      <c r="A12" s="39" t="s">
        <v>12</v>
      </c>
      <c r="B12" s="40"/>
      <c r="C12" s="40"/>
      <c r="D12" s="16">
        <f>SUM(D9:D11)</f>
        <v>3120</v>
      </c>
      <c r="E12" s="16">
        <f t="shared" ref="E12:P12" si="0">SUM(E9:E11)</f>
        <v>3300</v>
      </c>
      <c r="F12" s="16">
        <f t="shared" si="0"/>
        <v>3400</v>
      </c>
      <c r="G12" s="16">
        <f t="shared" si="0"/>
        <v>3450</v>
      </c>
      <c r="H12" s="16">
        <f t="shared" si="0"/>
        <v>3450</v>
      </c>
      <c r="I12" s="16">
        <f t="shared" si="0"/>
        <v>3500</v>
      </c>
      <c r="J12" s="16">
        <f t="shared" si="0"/>
        <v>3500</v>
      </c>
      <c r="K12" s="16">
        <f t="shared" si="0"/>
        <v>3500</v>
      </c>
      <c r="L12" s="16">
        <f t="shared" si="0"/>
        <v>3450</v>
      </c>
      <c r="M12" s="16">
        <f t="shared" si="0"/>
        <v>3450</v>
      </c>
      <c r="N12" s="16">
        <f t="shared" si="0"/>
        <v>3400</v>
      </c>
      <c r="O12" s="16">
        <f t="shared" si="0"/>
        <v>3380</v>
      </c>
      <c r="P12" s="17">
        <f t="shared" si="0"/>
        <v>40900</v>
      </c>
    </row>
    <row r="13" spans="1:16" s="6" customFormat="1" ht="21.75" customHeight="1" x14ac:dyDescent="0.2">
      <c r="A13" s="34"/>
      <c r="B13" s="35"/>
      <c r="C13" s="35"/>
      <c r="D13" s="36" t="s">
        <v>21</v>
      </c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</row>
    <row r="14" spans="1:16" s="6" customFormat="1" ht="18.75" customHeight="1" x14ac:dyDescent="0.2">
      <c r="A14" s="57" t="s">
        <v>20</v>
      </c>
      <c r="B14" s="58"/>
      <c r="C14" s="58"/>
      <c r="D14" s="87" t="s">
        <v>19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8"/>
    </row>
    <row r="15" spans="1:16" s="6" customFormat="1" ht="18.75" customHeight="1" x14ac:dyDescent="0.2">
      <c r="A15" s="59"/>
      <c r="B15" s="58"/>
      <c r="C15" s="58"/>
      <c r="D15" s="43" t="s">
        <v>30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5"/>
    </row>
    <row r="16" spans="1:16" s="6" customFormat="1" ht="18" customHeight="1" x14ac:dyDescent="0.2">
      <c r="A16" s="59"/>
      <c r="B16" s="58"/>
      <c r="C16" s="58"/>
      <c r="D16" s="43" t="s">
        <v>31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5"/>
    </row>
    <row r="17" spans="1:16" s="6" customFormat="1" ht="20.25" customHeight="1" x14ac:dyDescent="0.2">
      <c r="A17" s="59"/>
      <c r="B17" s="58"/>
      <c r="C17" s="58"/>
      <c r="D17" s="43" t="s">
        <v>32</v>
      </c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4"/>
    </row>
    <row r="18" spans="1:16" s="6" customFormat="1" ht="31.5" customHeight="1" x14ac:dyDescent="0.2">
      <c r="A18" s="75" t="s">
        <v>17</v>
      </c>
      <c r="B18" s="76"/>
      <c r="C18" s="76"/>
      <c r="D18" s="47" t="s">
        <v>41</v>
      </c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8"/>
    </row>
    <row r="19" spans="1:16" s="6" customFormat="1" ht="45" customHeight="1" x14ac:dyDescent="0.2">
      <c r="A19" s="57" t="s">
        <v>18</v>
      </c>
      <c r="B19" s="77"/>
      <c r="C19" s="78"/>
      <c r="D19" s="46" t="s">
        <v>16</v>
      </c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8"/>
    </row>
    <row r="20" spans="1:16" s="6" customFormat="1" ht="64.5" customHeight="1" x14ac:dyDescent="0.2">
      <c r="A20" s="79"/>
      <c r="B20" s="77"/>
      <c r="C20" s="78"/>
      <c r="D20" s="49" t="s">
        <v>33</v>
      </c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8"/>
    </row>
    <row r="21" spans="1:16" s="5" customFormat="1" ht="35.25" customHeight="1" x14ac:dyDescent="0.2">
      <c r="A21" s="80"/>
      <c r="B21" s="81"/>
      <c r="C21" s="81"/>
      <c r="D21" s="46" t="s">
        <v>34</v>
      </c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8"/>
    </row>
    <row r="22" spans="1:16" s="12" customFormat="1" ht="48.75" customHeight="1" thickBot="1" x14ac:dyDescent="0.25">
      <c r="A22" s="82" t="s">
        <v>22</v>
      </c>
      <c r="B22" s="83"/>
      <c r="C22" s="83"/>
      <c r="D22" s="84" t="s">
        <v>45</v>
      </c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6"/>
    </row>
    <row r="24" spans="1:16" s="2" customFormat="1" ht="17.25" x14ac:dyDescent="0.3">
      <c r="A24" s="3"/>
      <c r="B24" s="19" t="s">
        <v>43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6" s="2" customFormat="1" ht="18.75" customHeight="1" x14ac:dyDescent="0.3">
      <c r="A25" s="3"/>
      <c r="B25" s="19" t="s">
        <v>44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13"/>
    </row>
    <row r="26" spans="1:16" s="2" customFormat="1" ht="17.25" x14ac:dyDescent="0.3">
      <c r="A26" s="3"/>
      <c r="B26" s="19" t="s">
        <v>35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1:16" s="2" customFormat="1" ht="18.75" customHeight="1" x14ac:dyDescent="0.2">
      <c r="A27" s="3"/>
      <c r="B27" s="4" t="s">
        <v>36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s="2" customFormat="1" ht="15" x14ac:dyDescent="0.2">
      <c r="A28" s="3"/>
      <c r="B28" s="69" t="s">
        <v>37</v>
      </c>
      <c r="C28" s="7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</sheetData>
  <mergeCells count="35">
    <mergeCell ref="B26:P26"/>
    <mergeCell ref="D5:P5"/>
    <mergeCell ref="B28:C28"/>
    <mergeCell ref="A11:C11"/>
    <mergeCell ref="P6:P7"/>
    <mergeCell ref="D18:P18"/>
    <mergeCell ref="D17:P17"/>
    <mergeCell ref="A18:C18"/>
    <mergeCell ref="A19:C21"/>
    <mergeCell ref="D19:P19"/>
    <mergeCell ref="A22:C22"/>
    <mergeCell ref="D22:P22"/>
    <mergeCell ref="D14:P14"/>
    <mergeCell ref="D15:P15"/>
    <mergeCell ref="A1:P1"/>
    <mergeCell ref="A2:P2"/>
    <mergeCell ref="B24:P24"/>
    <mergeCell ref="A13:C13"/>
    <mergeCell ref="D13:P13"/>
    <mergeCell ref="A12:C12"/>
    <mergeCell ref="A10:C10"/>
    <mergeCell ref="D16:P16"/>
    <mergeCell ref="D21:P21"/>
    <mergeCell ref="D20:P20"/>
    <mergeCell ref="A9:C9"/>
    <mergeCell ref="A6:C7"/>
    <mergeCell ref="D6:O6"/>
    <mergeCell ref="A14:C17"/>
    <mergeCell ref="A8:C8"/>
    <mergeCell ref="D8:P8"/>
    <mergeCell ref="B25:O25"/>
    <mergeCell ref="A3:P3"/>
    <mergeCell ref="A4:C4"/>
    <mergeCell ref="D4:P4"/>
    <mergeCell ref="A5:C5"/>
  </mergeCells>
  <phoneticPr fontId="0" type="noConversion"/>
  <hyperlinks>
    <hyperlink ref="B28" r:id="rId1" display="mailto:transport1@drsk.ru"/>
  </hyperlinks>
  <pageMargins left="0.19685039370078741" right="0.19685039370078741" top="0.39370078740157483" bottom="0.19685039370078741" header="0.51181102362204722" footer="0.51181102362204722"/>
  <pageSetup paperSize="9" scale="8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Единств. ист.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Горева Виктория Сергеевна</cp:lastModifiedBy>
  <cp:revision>1</cp:revision>
  <cp:lastPrinted>2013-11-21T07:09:08Z</cp:lastPrinted>
  <dcterms:created xsi:type="dcterms:W3CDTF">2010-09-20T23:37:30Z</dcterms:created>
  <dcterms:modified xsi:type="dcterms:W3CDTF">2013-11-21T07:09:41Z</dcterms:modified>
</cp:coreProperties>
</file>